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障害福祉職員処遇改善事業\01_1 介護\★R4サービス提供体制確保事業補助金\★R5年度\00 交付要項等（最新のものはこちら）\HP掲載用\様式外の提出書類\"/>
    </mc:Choice>
  </mc:AlternateContent>
  <bookViews>
    <workbookView xWindow="0" yWindow="0" windowWidth="14385" windowHeight="6300"/>
  </bookViews>
  <sheets>
    <sheet name="初回協議の場合" sheetId="1" r:id="rId1"/>
    <sheet name="2回目以降協議の場合" sheetId="2" r:id="rId2"/>
  </sheets>
  <definedNames>
    <definedName name="_xlnm.Print_Area" localSheetId="1">'2回目以降協議の場合'!$A$1:$AJ$42</definedName>
    <definedName name="_xlnm.Print_Area" localSheetId="0">初回協議の場合!$A$1:$AJ$42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2" l="1"/>
  <c r="J6" i="2"/>
  <c r="J6" i="1" l="1"/>
  <c r="J9" i="1" s="1"/>
</calcChain>
</file>

<file path=xl/sharedStrings.xml><?xml version="1.0" encoding="utf-8"?>
<sst xmlns="http://schemas.openxmlformats.org/spreadsheetml/2006/main" count="76" uniqueCount="34">
  <si>
    <t>介護老人福祉施設</t>
  </si>
  <si>
    <t>地域密着型介護老人福祉施設</t>
  </si>
  <si>
    <t>介護老人保健施設</t>
  </si>
  <si>
    <t>事業所名</t>
    <rPh sb="0" eb="4">
      <t>ジギョウショメイ</t>
    </rPh>
    <phoneticPr fontId="2"/>
  </si>
  <si>
    <t>介護医療院</t>
  </si>
  <si>
    <t>サービス種別</t>
    <rPh sb="4" eb="6">
      <t>シュベツ</t>
    </rPh>
    <phoneticPr fontId="2"/>
  </si>
  <si>
    <t>介護療養型医療施設</t>
  </si>
  <si>
    <t>定員</t>
    <rPh sb="0" eb="2">
      <t>テイイン</t>
    </rPh>
    <phoneticPr fontId="2"/>
  </si>
  <si>
    <t>認知症対応型共同生活介護事業所</t>
    <phoneticPr fontId="2"/>
  </si>
  <si>
    <t>養護老人ホーム</t>
    <phoneticPr fontId="2"/>
  </si>
  <si>
    <t>軽費老人ホーム</t>
    <phoneticPr fontId="2"/>
  </si>
  <si>
    <t>有料老人ホーム</t>
    <phoneticPr fontId="2"/>
  </si>
  <si>
    <t>サービス付き高齢者向け住宅</t>
    <phoneticPr fontId="2"/>
  </si>
  <si>
    <t>基準単価</t>
    <rPh sb="0" eb="2">
      <t>キジュン</t>
    </rPh>
    <rPh sb="2" eb="4">
      <t>タンカ</t>
    </rPh>
    <phoneticPr fontId="2"/>
  </si>
  <si>
    <t>実際の所要額</t>
    <rPh sb="0" eb="2">
      <t>ジッサイ</t>
    </rPh>
    <rPh sb="3" eb="6">
      <t>ショヨウガク</t>
    </rPh>
    <phoneticPr fontId="2"/>
  </si>
  <si>
    <t>千円</t>
    <rPh sb="0" eb="2">
      <t>センエン</t>
    </rPh>
    <phoneticPr fontId="2"/>
  </si>
  <si>
    <t>施設内療養費基準単価引き上げに係る個別協議書</t>
    <rPh sb="0" eb="6">
      <t>シセツナイリョウヨウヒ</t>
    </rPh>
    <rPh sb="6" eb="10">
      <t>キジュンタンカ</t>
    </rPh>
    <rPh sb="10" eb="11">
      <t>ヒ</t>
    </rPh>
    <rPh sb="12" eb="13">
      <t>ア</t>
    </rPh>
    <rPh sb="15" eb="16">
      <t>カカ</t>
    </rPh>
    <phoneticPr fontId="2"/>
  </si>
  <si>
    <t>（県協議様式）</t>
    <rPh sb="1" eb="2">
      <t>ケン</t>
    </rPh>
    <rPh sb="2" eb="4">
      <t>キョウギ</t>
    </rPh>
    <rPh sb="4" eb="6">
      <t>ヨウシキ</t>
    </rPh>
    <phoneticPr fontId="2"/>
  </si>
  <si>
    <t>短期入所生活介護事業所（空床型を除く）</t>
    <rPh sb="12" eb="14">
      <t>クウショウ</t>
    </rPh>
    <rPh sb="14" eb="15">
      <t>ガタ</t>
    </rPh>
    <rPh sb="16" eb="17">
      <t>ノゾ</t>
    </rPh>
    <phoneticPr fontId="2"/>
  </si>
  <si>
    <t>短期入所療養介護事業所（空床型を除く）</t>
    <rPh sb="13" eb="14">
      <t>ユカ</t>
    </rPh>
    <phoneticPr fontId="2"/>
  </si>
  <si>
    <t>名</t>
    <rPh sb="0" eb="1">
      <t>メイ</t>
    </rPh>
    <phoneticPr fontId="2"/>
  </si>
  <si>
    <t>協議回数</t>
    <rPh sb="0" eb="2">
      <t>キョウギ</t>
    </rPh>
    <rPh sb="2" eb="4">
      <t>カイスウ</t>
    </rPh>
    <phoneticPr fontId="2"/>
  </si>
  <si>
    <t>回目</t>
    <rPh sb="0" eb="2">
      <t>カイメ</t>
    </rPh>
    <phoneticPr fontId="2"/>
  </si>
  <si>
    <t>１　これまでの感染対策（施設内で感染を拡大させないため、どのような対策を取ってきたか）</t>
    <rPh sb="7" eb="11">
      <t>カンセンタイサク</t>
    </rPh>
    <phoneticPr fontId="6"/>
  </si>
  <si>
    <t>２　感染拡大の原因分析（施設内で感染が拡大した要因について、どのように分析しているか）</t>
    <rPh sb="2" eb="6">
      <t>カンセンカクダイ</t>
    </rPh>
    <rPh sb="7" eb="11">
      <t>ゲンインブンセキ</t>
    </rPh>
    <rPh sb="12" eb="15">
      <t>シセツナイ</t>
    </rPh>
    <rPh sb="16" eb="18">
      <t>カンセン</t>
    </rPh>
    <rPh sb="19" eb="21">
      <t>カクダイ</t>
    </rPh>
    <rPh sb="23" eb="25">
      <t>ヨウイン</t>
    </rPh>
    <rPh sb="35" eb="37">
      <t>ブンセキ</t>
    </rPh>
    <phoneticPr fontId="6"/>
  </si>
  <si>
    <t>３　今後の感染対策（施設内で感染を拡大させないため、どのような対策を取っていくか）</t>
    <rPh sb="2" eb="4">
      <t>コンゴ</t>
    </rPh>
    <rPh sb="5" eb="9">
      <t>カンセンタイサク</t>
    </rPh>
    <rPh sb="10" eb="12">
      <t>シセツ</t>
    </rPh>
    <rPh sb="12" eb="13">
      <t>ナイ</t>
    </rPh>
    <rPh sb="14" eb="16">
      <t>カンセン</t>
    </rPh>
    <rPh sb="17" eb="19">
      <t>カクダイ</t>
    </rPh>
    <rPh sb="31" eb="33">
      <t>タイサク</t>
    </rPh>
    <rPh sb="34" eb="35">
      <t>ト</t>
    </rPh>
    <phoneticPr fontId="6"/>
  </si>
  <si>
    <t>協議額（引き上げ額）</t>
    <rPh sb="0" eb="3">
      <t>キョウギガク</t>
    </rPh>
    <rPh sb="4" eb="5">
      <t>ヒ</t>
    </rPh>
    <rPh sb="6" eb="7">
      <t>ア</t>
    </rPh>
    <rPh sb="8" eb="9">
      <t>ガク</t>
    </rPh>
    <phoneticPr fontId="2"/>
  </si>
  <si>
    <t>引き上げ後の基準単価</t>
    <rPh sb="0" eb="1">
      <t>ヒ</t>
    </rPh>
    <rPh sb="2" eb="3">
      <t>ア</t>
    </rPh>
    <rPh sb="4" eb="5">
      <t>ゴ</t>
    </rPh>
    <rPh sb="6" eb="10">
      <t>キジュンタンカ</t>
    </rPh>
    <phoneticPr fontId="2"/>
  </si>
  <si>
    <t>※2回目以降の協議の場合のみ記入</t>
    <rPh sb="2" eb="6">
      <t>カイメイコウ</t>
    </rPh>
    <rPh sb="7" eb="9">
      <t>キョウギ</t>
    </rPh>
    <rPh sb="10" eb="12">
      <t>バアイ</t>
    </rPh>
    <rPh sb="14" eb="16">
      <t>キニュウ</t>
    </rPh>
    <phoneticPr fontId="2"/>
  </si>
  <si>
    <t>※これまでの交付額も含めた施設内療養費の総額を記入</t>
    <rPh sb="6" eb="9">
      <t>コウフガク</t>
    </rPh>
    <rPh sb="10" eb="11">
      <t>フク</t>
    </rPh>
    <rPh sb="13" eb="19">
      <t>シセツナイリョウヨウヒ</t>
    </rPh>
    <rPh sb="20" eb="22">
      <t>ソウガク</t>
    </rPh>
    <rPh sb="23" eb="25">
      <t>キニュウ</t>
    </rPh>
    <phoneticPr fontId="2"/>
  </si>
  <si>
    <t>【注意事項】</t>
    <rPh sb="1" eb="5">
      <t>チュウイジコウ</t>
    </rPh>
    <phoneticPr fontId="2"/>
  </si>
  <si>
    <t>・施設内で適切な感染対策が取られていると認められる場合に限り基準単価を引き上げるため、
　１～３はできるだけ具体的に記載してください。</t>
    <rPh sb="1" eb="4">
      <t>シセツナイ</t>
    </rPh>
    <rPh sb="5" eb="7">
      <t>テキセツ</t>
    </rPh>
    <rPh sb="8" eb="12">
      <t>カンセンタイサク</t>
    </rPh>
    <rPh sb="13" eb="14">
      <t>ト</t>
    </rPh>
    <rPh sb="20" eb="21">
      <t>ミト</t>
    </rPh>
    <rPh sb="25" eb="27">
      <t>バアイ</t>
    </rPh>
    <rPh sb="28" eb="29">
      <t>カギ</t>
    </rPh>
    <rPh sb="30" eb="34">
      <t>キジュンタンカ</t>
    </rPh>
    <rPh sb="35" eb="36">
      <t>ヒ</t>
    </rPh>
    <rPh sb="37" eb="38">
      <t>ア</t>
    </rPh>
    <rPh sb="54" eb="57">
      <t>グタイテキ</t>
    </rPh>
    <rPh sb="58" eb="60">
      <t>キサイ</t>
    </rPh>
    <phoneticPr fontId="2"/>
  </si>
  <si>
    <t>・適切な感染対策が取られていると認められる場合でも、予算の都合により基準単価の引き上げを
　できない場合があります。</t>
    <rPh sb="1" eb="3">
      <t>テキセツ</t>
    </rPh>
    <rPh sb="4" eb="8">
      <t>カンセンタイサク</t>
    </rPh>
    <rPh sb="9" eb="10">
      <t>ト</t>
    </rPh>
    <rPh sb="16" eb="17">
      <t>ミト</t>
    </rPh>
    <rPh sb="21" eb="23">
      <t>バアイ</t>
    </rPh>
    <rPh sb="26" eb="28">
      <t>ヨサン</t>
    </rPh>
    <rPh sb="29" eb="31">
      <t>ツゴウ</t>
    </rPh>
    <rPh sb="34" eb="36">
      <t>キジュン</t>
    </rPh>
    <rPh sb="36" eb="38">
      <t>タンカ</t>
    </rPh>
    <rPh sb="39" eb="40">
      <t>ヒ</t>
    </rPh>
    <rPh sb="41" eb="42">
      <t>ア</t>
    </rPh>
    <rPh sb="50" eb="52">
      <t>バアイ</t>
    </rPh>
    <phoneticPr fontId="2"/>
  </si>
  <si>
    <t>特別養護老人ホーム　長寿</t>
    <rPh sb="0" eb="6">
      <t>トクベツヨウゴロウジン</t>
    </rPh>
    <rPh sb="10" eb="12">
      <t>チョウジュ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</si>
</sst>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theme="1"/>
      <name val="ＭＳ 明朝"/>
      <family val="1"/>
      <charset val="128"/>
    </font>
    <font>
      <b/>
      <sz val="11"/>
      <color theme="1"/>
      <name val="游ゴシック"/>
      <family val="3"/>
      <charset val="128"/>
      <scheme val="minor"/>
    </font>
    <font>
      <sz val="11"/>
      <name val="游ゴシック"/>
      <family val="3"/>
      <charset val="128"/>
      <scheme val="minor"/>
    </font>
    <font>
      <sz val="6"/>
      <name val="ＭＳ Ｐゴシック"/>
      <family val="3"/>
      <charset val="128"/>
    </font>
    <font>
      <sz val="10"/>
      <color theme="1"/>
      <name val="游ゴシック"/>
      <family val="3"/>
      <charset val="128"/>
      <scheme val="minor"/>
    </font>
    <font>
      <sz val="10"/>
      <name val="游ゴシック"/>
      <family val="3"/>
      <charset val="128"/>
      <scheme val="minor"/>
    </font>
    <font>
      <b/>
      <sz val="10.5"/>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lignment vertical="center"/>
    </xf>
    <xf numFmtId="0" fontId="3" fillId="0" borderId="0" xfId="0" applyFont="1" applyFill="1">
      <alignment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9" fillId="0" borderId="0" xfId="0" applyFont="1" applyFill="1" applyBorder="1" applyAlignment="1">
      <alignment vertical="center" wrapText="1"/>
    </xf>
    <xf numFmtId="0" fontId="1" fillId="0" borderId="0" xfId="0" applyFont="1" applyFill="1" applyBorder="1">
      <alignment vertical="center"/>
    </xf>
    <xf numFmtId="0" fontId="8" fillId="0" borderId="0" xfId="0" applyFont="1" applyFill="1" applyBorder="1" applyAlignment="1">
      <alignment vertical="top" wrapText="1"/>
    </xf>
    <xf numFmtId="0" fontId="10" fillId="0" borderId="0" xfId="0" applyFont="1" applyBorder="1" applyAlignment="1">
      <alignment vertical="top"/>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vertical="center"/>
    </xf>
    <xf numFmtId="0" fontId="1" fillId="0" borderId="0" xfId="0" applyFont="1" applyFill="1" applyBorder="1" applyAlignment="1">
      <alignment horizontal="center" vertical="center"/>
    </xf>
    <xf numFmtId="0" fontId="7" fillId="0" borderId="0" xfId="0" applyFont="1">
      <alignment vertical="center"/>
    </xf>
    <xf numFmtId="0" fontId="7" fillId="0" borderId="0" xfId="0" applyFont="1" applyBorder="1" applyAlignment="1">
      <alignment horizontal="left" vertical="center"/>
    </xf>
    <xf numFmtId="0" fontId="4" fillId="0" borderId="0" xfId="0" applyFont="1" applyFill="1" applyBorder="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left"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1" fillId="2" borderId="1" xfId="0" applyFont="1" applyFill="1" applyBorder="1" applyAlignment="1">
      <alignment horizontal="left" vertical="center"/>
    </xf>
    <xf numFmtId="0" fontId="4" fillId="0" borderId="11" xfId="0" applyFont="1" applyBorder="1" applyAlignment="1">
      <alignment horizontal="left" vertical="center"/>
    </xf>
    <xf numFmtId="0" fontId="1" fillId="0" borderId="0" xfId="0" applyFont="1" applyFill="1" applyBorder="1" applyAlignment="1">
      <alignment horizontal="left" vertical="top" wrapText="1"/>
    </xf>
    <xf numFmtId="0" fontId="8" fillId="2" borderId="3"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6" xfId="0" applyFont="1" applyFill="1" applyBorder="1" applyAlignment="1">
      <alignment vertical="top" wrapText="1"/>
    </xf>
    <xf numFmtId="0" fontId="8" fillId="2" borderId="0" xfId="0" applyFont="1" applyFill="1" applyBorder="1" applyAlignment="1">
      <alignment vertical="top" wrapText="1"/>
    </xf>
    <xf numFmtId="0" fontId="8" fillId="2" borderId="7" xfId="0"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wrapText="1"/>
    </xf>
    <xf numFmtId="0" fontId="8" fillId="2" borderId="10" xfId="0" applyFont="1" applyFill="1" applyBorder="1" applyAlignment="1">
      <alignment vertical="top" wrapText="1"/>
    </xf>
    <xf numFmtId="0" fontId="4" fillId="0" borderId="0" xfId="0" applyFont="1" applyFill="1">
      <alignment vertical="center"/>
    </xf>
    <xf numFmtId="176" fontId="1" fillId="2" borderId="1"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176" fontId="1" fillId="3" borderId="12" xfId="0" applyNumberFormat="1" applyFont="1" applyFill="1" applyBorder="1" applyAlignment="1">
      <alignment horizontal="center" vertical="center"/>
    </xf>
    <xf numFmtId="0" fontId="4" fillId="3" borderId="11" xfId="0" applyFont="1" applyFill="1" applyBorder="1" applyAlignment="1">
      <alignment horizontal="center" vertical="center"/>
    </xf>
    <xf numFmtId="0" fontId="4" fillId="3" borderId="1" xfId="0" applyFont="1" applyFill="1" applyBorder="1" applyAlignment="1">
      <alignment horizontal="center" vertical="center"/>
    </xf>
  </cellXfs>
  <cellStyles count="1">
    <cellStyle name="標準" xfId="0" builtinId="0"/>
  </cellStyles>
  <dxfs count="4">
    <dxf>
      <fill>
        <patternFill>
          <bgColor theme="0"/>
        </patternFill>
      </fill>
    </dxf>
    <dxf>
      <fill>
        <patternFill>
          <bgColor rgb="FFFFFFCC"/>
        </patternFill>
      </fill>
    </dxf>
    <dxf>
      <fill>
        <patternFill>
          <bgColor theme="0"/>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47625</xdr:rowOff>
    </xdr:from>
    <xdr:to>
      <xdr:col>7</xdr:col>
      <xdr:colOff>85725</xdr:colOff>
      <xdr:row>2</xdr:row>
      <xdr:rowOff>28575</xdr:rowOff>
    </xdr:to>
    <xdr:sp macro="" textlink="">
      <xdr:nvSpPr>
        <xdr:cNvPr id="2" name="フローチャート: 処理 1"/>
        <xdr:cNvSpPr/>
      </xdr:nvSpPr>
      <xdr:spPr>
        <a:xfrm>
          <a:off x="85725" y="47625"/>
          <a:ext cx="1333500" cy="723900"/>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mn-ea"/>
              <a:ea typeface="+mn-ea"/>
            </a:rPr>
            <a:t>初回協議</a:t>
          </a:r>
          <a:endParaRPr kumimoji="1" lang="en-US" altLang="ja-JP" sz="1400" b="1">
            <a:solidFill>
              <a:srgbClr val="FF0000"/>
            </a:solidFill>
            <a:latin typeface="+mn-ea"/>
            <a:ea typeface="+mn-ea"/>
          </a:endParaRPr>
        </a:p>
        <a:p>
          <a:pPr algn="ctr"/>
          <a:r>
            <a:rPr kumimoji="1" lang="ja-JP" altLang="en-US" sz="1400" b="1">
              <a:solidFill>
                <a:srgbClr val="FF0000"/>
              </a:solidFill>
              <a:latin typeface="+mn-ea"/>
              <a:ea typeface="+mn-ea"/>
            </a:rPr>
            <a:t>の場合</a:t>
          </a:r>
        </a:p>
      </xdr:txBody>
    </xdr:sp>
    <xdr:clientData/>
  </xdr:twoCellAnchor>
  <xdr:twoCellAnchor>
    <xdr:from>
      <xdr:col>36</xdr:col>
      <xdr:colOff>190500</xdr:colOff>
      <xdr:row>1</xdr:row>
      <xdr:rowOff>9525</xdr:rowOff>
    </xdr:from>
    <xdr:to>
      <xdr:col>40</xdr:col>
      <xdr:colOff>476250</xdr:colOff>
      <xdr:row>6</xdr:row>
      <xdr:rowOff>1</xdr:rowOff>
    </xdr:to>
    <xdr:sp macro="" textlink="">
      <xdr:nvSpPr>
        <xdr:cNvPr id="3" name="角丸四角形吹き出し 2"/>
        <xdr:cNvSpPr/>
      </xdr:nvSpPr>
      <xdr:spPr>
        <a:xfrm>
          <a:off x="7048500" y="247650"/>
          <a:ext cx="3028950" cy="1323976"/>
        </a:xfrm>
        <a:prstGeom prst="wedgeRoundRectCallout">
          <a:avLst>
            <a:gd name="adj1" fmla="val -63415"/>
            <a:gd name="adj2" fmla="val -817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個別協議する事業所の</a:t>
          </a:r>
          <a:r>
            <a:rPr kumimoji="1" lang="ja-JP" altLang="en-US" sz="1050" b="1">
              <a:solidFill>
                <a:sysClr val="windowText" lastClr="000000"/>
              </a:solidFill>
            </a:rPr>
            <a:t>事業所名・サービス種別・定員</a:t>
          </a:r>
          <a:r>
            <a:rPr kumimoji="1" lang="ja-JP" altLang="en-US" sz="1050">
              <a:solidFill>
                <a:sysClr val="windowText" lastClr="000000"/>
              </a:solidFill>
            </a:rPr>
            <a:t>を入力してください。</a:t>
          </a:r>
          <a:endParaRPr kumimoji="1" lang="en-US" altLang="ja-JP" sz="1050">
            <a:solidFill>
              <a:sysClr val="windowText" lastClr="000000"/>
            </a:solidFill>
          </a:endParaRPr>
        </a:p>
        <a:p>
          <a:pPr algn="l"/>
          <a:r>
            <a:rPr kumimoji="1" lang="ja-JP" altLang="en-US" sz="1050">
              <a:solidFill>
                <a:sysClr val="windowText" lastClr="000000"/>
              </a:solidFill>
            </a:rPr>
            <a:t>施設内療養の個別協議が初めての場合は</a:t>
          </a:r>
          <a:endParaRPr kumimoji="1" lang="en-US" altLang="ja-JP" sz="1050">
            <a:solidFill>
              <a:sysClr val="windowText" lastClr="000000"/>
            </a:solidFill>
          </a:endParaRPr>
        </a:p>
        <a:p>
          <a:pPr algn="l"/>
          <a:r>
            <a:rPr kumimoji="1" lang="ja-JP" altLang="en-US" sz="1050">
              <a:solidFill>
                <a:sysClr val="windowText" lastClr="000000"/>
              </a:solidFill>
            </a:rPr>
            <a:t>「協議回数」は</a:t>
          </a:r>
          <a:r>
            <a:rPr kumimoji="1" lang="en-US" altLang="ja-JP" sz="1050">
              <a:solidFill>
                <a:sysClr val="windowText" lastClr="000000"/>
              </a:solidFill>
            </a:rPr>
            <a:t>1</a:t>
          </a:r>
          <a:r>
            <a:rPr kumimoji="1" lang="ja-JP" altLang="en-US" sz="1050">
              <a:solidFill>
                <a:sysClr val="windowText" lastClr="000000"/>
              </a:solidFill>
            </a:rPr>
            <a:t>回目です。</a:t>
          </a:r>
          <a:endParaRPr kumimoji="1" lang="en-US" altLang="ja-JP" sz="1050">
            <a:solidFill>
              <a:sysClr val="windowText" lastClr="000000"/>
            </a:solidFill>
          </a:endParaRPr>
        </a:p>
      </xdr:txBody>
    </xdr:sp>
    <xdr:clientData/>
  </xdr:twoCellAnchor>
  <xdr:twoCellAnchor>
    <xdr:from>
      <xdr:col>36</xdr:col>
      <xdr:colOff>190499</xdr:colOff>
      <xdr:row>6</xdr:row>
      <xdr:rowOff>114300</xdr:rowOff>
    </xdr:from>
    <xdr:to>
      <xdr:col>41</xdr:col>
      <xdr:colOff>38101</xdr:colOff>
      <xdr:row>12</xdr:row>
      <xdr:rowOff>133350</xdr:rowOff>
    </xdr:to>
    <xdr:sp macro="" textlink="">
      <xdr:nvSpPr>
        <xdr:cNvPr id="4" name="角丸四角形吹き出し 3"/>
        <xdr:cNvSpPr/>
      </xdr:nvSpPr>
      <xdr:spPr>
        <a:xfrm>
          <a:off x="7048499" y="1685925"/>
          <a:ext cx="3276602" cy="1457325"/>
        </a:xfrm>
        <a:prstGeom prst="wedgeRoundRectCallout">
          <a:avLst>
            <a:gd name="adj1" fmla="val -168667"/>
            <a:gd name="adj2" fmla="val -2685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令和</a:t>
          </a:r>
          <a:r>
            <a:rPr kumimoji="1" lang="en-US" altLang="ja-JP" sz="1050" b="1">
              <a:solidFill>
                <a:sysClr val="windowText" lastClr="000000"/>
              </a:solidFill>
            </a:rPr>
            <a:t>5</a:t>
          </a:r>
          <a:r>
            <a:rPr kumimoji="1" lang="ja-JP" altLang="en-US" sz="1050" b="1">
              <a:solidFill>
                <a:sysClr val="windowText" lastClr="000000"/>
              </a:solidFill>
            </a:rPr>
            <a:t>年度に申請した施設内療養費の</a:t>
          </a:r>
          <a:endParaRPr kumimoji="1" lang="en-US" altLang="ja-JP" sz="1050" b="1">
            <a:solidFill>
              <a:sysClr val="windowText" lastClr="000000"/>
            </a:solidFill>
          </a:endParaRPr>
        </a:p>
        <a:p>
          <a:pPr algn="l"/>
          <a:r>
            <a:rPr kumimoji="1" lang="ja-JP" altLang="en-US" sz="1050" b="1">
              <a:solidFill>
                <a:sysClr val="windowText" lastClr="000000"/>
              </a:solidFill>
            </a:rPr>
            <a:t>総額を入力してください。</a:t>
          </a:r>
          <a:endParaRPr kumimoji="1" lang="en-US" altLang="ja-JP" sz="1050" b="1">
            <a:solidFill>
              <a:sysClr val="windowText" lastClr="000000"/>
            </a:solidFill>
          </a:endParaRPr>
        </a:p>
        <a:p>
          <a:pPr algn="l"/>
          <a:r>
            <a:rPr kumimoji="1" lang="ja-JP" altLang="en-US" sz="1050">
              <a:solidFill>
                <a:sysClr val="windowText" lastClr="000000"/>
              </a:solidFill>
            </a:rPr>
            <a:t>例）■交付済額　　：</a:t>
          </a:r>
          <a:r>
            <a:rPr kumimoji="1" lang="en-US" altLang="ja-JP" sz="1050">
              <a:solidFill>
                <a:sysClr val="windowText" lastClr="000000"/>
              </a:solidFill>
            </a:rPr>
            <a:t>3,000</a:t>
          </a:r>
          <a:r>
            <a:rPr kumimoji="1" lang="ja-JP" altLang="en-US" sz="1050">
              <a:solidFill>
                <a:sysClr val="windowText" lastClr="000000"/>
              </a:solidFill>
            </a:rPr>
            <a:t>千円</a:t>
          </a:r>
          <a:endParaRPr kumimoji="1" lang="en-US" altLang="ja-JP" sz="1050">
            <a:solidFill>
              <a:sysClr val="windowText" lastClr="000000"/>
            </a:solidFill>
          </a:endParaRPr>
        </a:p>
        <a:p>
          <a:pPr algn="l"/>
          <a:r>
            <a:rPr kumimoji="1" lang="ja-JP" altLang="en-US" sz="1050">
              <a:solidFill>
                <a:sysClr val="windowText" lastClr="000000"/>
              </a:solidFill>
            </a:rPr>
            <a:t>　　■今回申請額　：</a:t>
          </a:r>
          <a:r>
            <a:rPr kumimoji="1" lang="en-US" altLang="ja-JP" sz="1050">
              <a:solidFill>
                <a:sysClr val="windowText" lastClr="000000"/>
              </a:solidFill>
            </a:rPr>
            <a:t>3,500</a:t>
          </a:r>
          <a:r>
            <a:rPr kumimoji="1" lang="ja-JP" altLang="en-US" sz="1050">
              <a:solidFill>
                <a:sysClr val="windowText" lastClr="000000"/>
              </a:solidFill>
            </a:rPr>
            <a:t>千円　</a:t>
          </a:r>
          <a:endParaRPr kumimoji="1" lang="en-US" altLang="ja-JP" sz="1050">
            <a:solidFill>
              <a:sysClr val="windowText" lastClr="000000"/>
            </a:solidFill>
          </a:endParaRPr>
        </a:p>
        <a:p>
          <a:pPr algn="l"/>
          <a:r>
            <a:rPr kumimoji="1" lang="ja-JP" altLang="en-US" sz="1050">
              <a:solidFill>
                <a:sysClr val="windowText" lastClr="000000"/>
              </a:solidFill>
            </a:rPr>
            <a:t>　　</a:t>
          </a:r>
          <a:r>
            <a:rPr kumimoji="1" lang="ja-JP" altLang="en-US" sz="1050" b="1">
              <a:solidFill>
                <a:sysClr val="windowText" lastClr="000000"/>
              </a:solidFill>
            </a:rPr>
            <a:t>■実際の所要額：</a:t>
          </a:r>
          <a:r>
            <a:rPr kumimoji="1" lang="en-US" altLang="ja-JP" sz="1050" b="1">
              <a:solidFill>
                <a:sysClr val="windowText" lastClr="000000"/>
              </a:solidFill>
            </a:rPr>
            <a:t>6,500</a:t>
          </a:r>
          <a:r>
            <a:rPr kumimoji="1" lang="ja-JP" altLang="en-US" sz="1050" b="1">
              <a:solidFill>
                <a:sysClr val="windowText" lastClr="000000"/>
              </a:solidFill>
            </a:rPr>
            <a:t>千円</a:t>
          </a:r>
        </a:p>
      </xdr:txBody>
    </xdr:sp>
    <xdr:clientData/>
  </xdr:twoCellAnchor>
  <xdr:twoCellAnchor>
    <xdr:from>
      <xdr:col>36</xdr:col>
      <xdr:colOff>123824</xdr:colOff>
      <xdr:row>13</xdr:row>
      <xdr:rowOff>171450</xdr:rowOff>
    </xdr:from>
    <xdr:to>
      <xdr:col>41</xdr:col>
      <xdr:colOff>457199</xdr:colOff>
      <xdr:row>25</xdr:row>
      <xdr:rowOff>190500</xdr:rowOff>
    </xdr:to>
    <xdr:sp macro="" textlink="">
      <xdr:nvSpPr>
        <xdr:cNvPr id="7" name="フローチャート: 処理 6"/>
        <xdr:cNvSpPr/>
      </xdr:nvSpPr>
      <xdr:spPr>
        <a:xfrm>
          <a:off x="6981824" y="3419475"/>
          <a:ext cx="3762375" cy="2847975"/>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・施設内で適切な感染対策が取られていると</a:t>
          </a:r>
          <a:endParaRPr kumimoji="1" lang="en-US" altLang="ja-JP" sz="1100" b="1">
            <a:solidFill>
              <a:sysClr val="windowText" lastClr="000000"/>
            </a:solidFill>
          </a:endParaRPr>
        </a:p>
        <a:p>
          <a:pPr algn="l"/>
          <a:r>
            <a:rPr kumimoji="1" lang="ja-JP" altLang="en-US" sz="1100" b="1">
              <a:solidFill>
                <a:sysClr val="windowText" lastClr="000000"/>
              </a:solidFill>
            </a:rPr>
            <a:t>　認められる場合に限り基準単価を引き上げるため、</a:t>
          </a:r>
        </a:p>
        <a:p>
          <a:pPr algn="l"/>
          <a:r>
            <a:rPr kumimoji="1" lang="ja-JP" altLang="en-US" sz="1100" b="1">
              <a:solidFill>
                <a:sysClr val="windowText" lastClr="000000"/>
              </a:solidFill>
            </a:rPr>
            <a:t>　１～３はできるだけ具体的に記載してください。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・適切な感染対策が取られていると認められる場合でも、</a:t>
          </a:r>
          <a:endParaRPr kumimoji="1" lang="en-US" altLang="ja-JP" sz="1100" b="1">
            <a:solidFill>
              <a:sysClr val="windowText" lastClr="000000"/>
            </a:solidFill>
          </a:endParaRPr>
        </a:p>
        <a:p>
          <a:pPr algn="l"/>
          <a:r>
            <a:rPr kumimoji="1" lang="ja-JP" altLang="en-US" sz="1100" b="1">
              <a:solidFill>
                <a:sysClr val="windowText" lastClr="000000"/>
              </a:solidFill>
            </a:rPr>
            <a:t>　予算の都合により基準単価の引き上げをできない場合</a:t>
          </a:r>
          <a:endParaRPr kumimoji="1" lang="en-US" altLang="ja-JP" sz="1100" b="1">
            <a:solidFill>
              <a:sysClr val="windowText" lastClr="000000"/>
            </a:solidFill>
          </a:endParaRPr>
        </a:p>
        <a:p>
          <a:pPr algn="l"/>
          <a:r>
            <a:rPr kumimoji="1" lang="ja-JP" altLang="en-US" sz="1100" b="1">
              <a:solidFill>
                <a:sysClr val="windowText" lastClr="000000"/>
              </a:solidFill>
            </a:rPr>
            <a:t>　があります。</a:t>
          </a:r>
        </a:p>
      </xdr:txBody>
    </xdr:sp>
    <xdr:clientData/>
  </xdr:twoCellAnchor>
  <xdr:twoCellAnchor>
    <xdr:from>
      <xdr:col>1</xdr:col>
      <xdr:colOff>57150</xdr:colOff>
      <xdr:row>11</xdr:row>
      <xdr:rowOff>95250</xdr:rowOff>
    </xdr:from>
    <xdr:to>
      <xdr:col>35</xdr:col>
      <xdr:colOff>85725</xdr:colOff>
      <xdr:row>17</xdr:row>
      <xdr:rowOff>114300</xdr:rowOff>
    </xdr:to>
    <xdr:sp macro="" textlink="">
      <xdr:nvSpPr>
        <xdr:cNvPr id="5" name="テキスト ボックス 4"/>
        <xdr:cNvSpPr txBox="1"/>
      </xdr:nvSpPr>
      <xdr:spPr>
        <a:xfrm>
          <a:off x="247650" y="2867025"/>
          <a:ext cx="6505575" cy="14478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事業所の状況を記載してください</a:t>
          </a:r>
        </a:p>
      </xdr:txBody>
    </xdr:sp>
    <xdr:clientData/>
  </xdr:twoCellAnchor>
  <xdr:twoCellAnchor>
    <xdr:from>
      <xdr:col>1</xdr:col>
      <xdr:colOff>57150</xdr:colOff>
      <xdr:row>20</xdr:row>
      <xdr:rowOff>104775</xdr:rowOff>
    </xdr:from>
    <xdr:to>
      <xdr:col>35</xdr:col>
      <xdr:colOff>85725</xdr:colOff>
      <xdr:row>26</xdr:row>
      <xdr:rowOff>123825</xdr:rowOff>
    </xdr:to>
    <xdr:sp macro="" textlink="">
      <xdr:nvSpPr>
        <xdr:cNvPr id="8" name="テキスト ボックス 7"/>
        <xdr:cNvSpPr txBox="1"/>
      </xdr:nvSpPr>
      <xdr:spPr>
        <a:xfrm>
          <a:off x="247650" y="4991100"/>
          <a:ext cx="6505575" cy="14478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事業所の状況を記載してください</a:t>
          </a:r>
        </a:p>
      </xdr:txBody>
    </xdr:sp>
    <xdr:clientData/>
  </xdr:twoCellAnchor>
  <xdr:twoCellAnchor>
    <xdr:from>
      <xdr:col>1</xdr:col>
      <xdr:colOff>66675</xdr:colOff>
      <xdr:row>29</xdr:row>
      <xdr:rowOff>104775</xdr:rowOff>
    </xdr:from>
    <xdr:to>
      <xdr:col>35</xdr:col>
      <xdr:colOff>95250</xdr:colOff>
      <xdr:row>35</xdr:row>
      <xdr:rowOff>123825</xdr:rowOff>
    </xdr:to>
    <xdr:sp macro="" textlink="">
      <xdr:nvSpPr>
        <xdr:cNvPr id="9" name="テキスト ボックス 8"/>
        <xdr:cNvSpPr txBox="1"/>
      </xdr:nvSpPr>
      <xdr:spPr>
        <a:xfrm>
          <a:off x="257175" y="7105650"/>
          <a:ext cx="6505575" cy="14478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事業所の状況を記載してください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171449</xdr:colOff>
      <xdr:row>0</xdr:row>
      <xdr:rowOff>219075</xdr:rowOff>
    </xdr:from>
    <xdr:to>
      <xdr:col>40</xdr:col>
      <xdr:colOff>466725</xdr:colOff>
      <xdr:row>5</xdr:row>
      <xdr:rowOff>171450</xdr:rowOff>
    </xdr:to>
    <xdr:sp macro="" textlink="">
      <xdr:nvSpPr>
        <xdr:cNvPr id="3" name="角丸四角形吹き出し 2"/>
        <xdr:cNvSpPr/>
      </xdr:nvSpPr>
      <xdr:spPr>
        <a:xfrm>
          <a:off x="7029449" y="219075"/>
          <a:ext cx="3038476" cy="1285875"/>
        </a:xfrm>
        <a:prstGeom prst="wedgeRoundRectCallout">
          <a:avLst>
            <a:gd name="adj1" fmla="val -77566"/>
            <a:gd name="adj2" fmla="val -98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個別協議する事業所の</a:t>
          </a:r>
          <a:r>
            <a:rPr kumimoji="1" lang="ja-JP" altLang="en-US" sz="1050" b="1">
              <a:solidFill>
                <a:sysClr val="windowText" lastClr="000000"/>
              </a:solidFill>
            </a:rPr>
            <a:t>事業所名・サービス種別・定員</a:t>
          </a:r>
          <a:r>
            <a:rPr kumimoji="1" lang="ja-JP" altLang="en-US" sz="1050">
              <a:solidFill>
                <a:sysClr val="windowText" lastClr="000000"/>
              </a:solidFill>
            </a:rPr>
            <a:t>を入力してください。</a:t>
          </a:r>
          <a:endParaRPr kumimoji="1" lang="en-US" altLang="ja-JP" sz="1050">
            <a:solidFill>
              <a:sysClr val="windowText" lastClr="000000"/>
            </a:solidFill>
          </a:endParaRPr>
        </a:p>
        <a:p>
          <a:pPr algn="l"/>
          <a:r>
            <a:rPr kumimoji="1" lang="ja-JP" altLang="en-US" sz="1050">
              <a:solidFill>
                <a:sysClr val="windowText" lastClr="000000"/>
              </a:solidFill>
            </a:rPr>
            <a:t>「協議回数」は施設内療養の個別協議が</a:t>
          </a:r>
          <a:endParaRPr kumimoji="1" lang="en-US" altLang="ja-JP" sz="1050">
            <a:solidFill>
              <a:sysClr val="windowText" lastClr="000000"/>
            </a:solidFill>
          </a:endParaRPr>
        </a:p>
        <a:p>
          <a:pPr algn="l"/>
          <a:r>
            <a:rPr kumimoji="1" lang="ja-JP" altLang="en-US" sz="1050">
              <a:solidFill>
                <a:sysClr val="windowText" lastClr="000000"/>
              </a:solidFill>
            </a:rPr>
            <a:t>何回目かを入力してください。</a:t>
          </a:r>
          <a:endParaRPr kumimoji="1" lang="en-US" altLang="ja-JP" sz="1050">
            <a:solidFill>
              <a:sysClr val="windowText" lastClr="000000"/>
            </a:solidFill>
          </a:endParaRPr>
        </a:p>
      </xdr:txBody>
    </xdr:sp>
    <xdr:clientData/>
  </xdr:twoCellAnchor>
  <xdr:twoCellAnchor>
    <xdr:from>
      <xdr:col>0</xdr:col>
      <xdr:colOff>114300</xdr:colOff>
      <xdr:row>0</xdr:row>
      <xdr:rowOff>47625</xdr:rowOff>
    </xdr:from>
    <xdr:to>
      <xdr:col>7</xdr:col>
      <xdr:colOff>114300</xdr:colOff>
      <xdr:row>2</xdr:row>
      <xdr:rowOff>28575</xdr:rowOff>
    </xdr:to>
    <xdr:sp macro="" textlink="">
      <xdr:nvSpPr>
        <xdr:cNvPr id="8" name="フローチャート: 処理 7"/>
        <xdr:cNvSpPr/>
      </xdr:nvSpPr>
      <xdr:spPr>
        <a:xfrm>
          <a:off x="114300" y="47625"/>
          <a:ext cx="1333500" cy="723900"/>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rgbClr val="FF0000"/>
              </a:solidFill>
              <a:latin typeface="+mn-ea"/>
              <a:ea typeface="+mn-ea"/>
            </a:rPr>
            <a:t>2</a:t>
          </a:r>
          <a:r>
            <a:rPr kumimoji="1" lang="ja-JP" altLang="en-US" sz="1400" b="1">
              <a:solidFill>
                <a:srgbClr val="FF0000"/>
              </a:solidFill>
              <a:latin typeface="+mn-ea"/>
              <a:ea typeface="+mn-ea"/>
            </a:rPr>
            <a:t>回目以降</a:t>
          </a:r>
          <a:endParaRPr kumimoji="1" lang="en-US" altLang="ja-JP" sz="1400" b="1">
            <a:solidFill>
              <a:srgbClr val="FF0000"/>
            </a:solidFill>
            <a:latin typeface="+mn-ea"/>
            <a:ea typeface="+mn-ea"/>
          </a:endParaRPr>
        </a:p>
        <a:p>
          <a:pPr algn="ctr"/>
          <a:r>
            <a:rPr kumimoji="1" lang="ja-JP" altLang="en-US" sz="1400" b="1">
              <a:solidFill>
                <a:srgbClr val="FF0000"/>
              </a:solidFill>
              <a:latin typeface="+mn-ea"/>
              <a:ea typeface="+mn-ea"/>
            </a:rPr>
            <a:t>協議の場合</a:t>
          </a:r>
        </a:p>
      </xdr:txBody>
    </xdr:sp>
    <xdr:clientData/>
  </xdr:twoCellAnchor>
  <xdr:twoCellAnchor>
    <xdr:from>
      <xdr:col>36</xdr:col>
      <xdr:colOff>152400</xdr:colOff>
      <xdr:row>5</xdr:row>
      <xdr:rowOff>209550</xdr:rowOff>
    </xdr:from>
    <xdr:to>
      <xdr:col>40</xdr:col>
      <xdr:colOff>190500</xdr:colOff>
      <xdr:row>20</xdr:row>
      <xdr:rowOff>47625</xdr:rowOff>
    </xdr:to>
    <xdr:sp macro="" textlink="">
      <xdr:nvSpPr>
        <xdr:cNvPr id="9" name="角丸四角形吹き出し 8"/>
        <xdr:cNvSpPr/>
      </xdr:nvSpPr>
      <xdr:spPr>
        <a:xfrm>
          <a:off x="7010400" y="1543050"/>
          <a:ext cx="2781300" cy="3390900"/>
        </a:xfrm>
        <a:prstGeom prst="wedgeRoundRectCallout">
          <a:avLst>
            <a:gd name="adj1" fmla="val -70516"/>
            <a:gd name="adj2" fmla="val -3762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＜引き上げ後の基準単価＞</a:t>
          </a:r>
          <a:endParaRPr kumimoji="1" lang="en-US" altLang="ja-JP" sz="1050" b="1">
            <a:solidFill>
              <a:sysClr val="windowText" lastClr="000000"/>
            </a:solidFill>
          </a:endParaRPr>
        </a:p>
        <a:p>
          <a:pPr algn="l"/>
          <a:r>
            <a:rPr kumimoji="1" lang="ja-JP" altLang="en-US" sz="1050" b="1">
              <a:solidFill>
                <a:sysClr val="windowText" lastClr="000000"/>
              </a:solidFill>
            </a:rPr>
            <a:t>前回までに交付された施設内療養費の</a:t>
          </a:r>
        </a:p>
        <a:p>
          <a:pPr algn="l"/>
          <a:r>
            <a:rPr kumimoji="1" lang="ja-JP" altLang="en-US" sz="1050" b="1">
              <a:solidFill>
                <a:sysClr val="windowText" lastClr="000000"/>
              </a:solidFill>
            </a:rPr>
            <a:t>合計金額を入力してください。</a:t>
          </a:r>
        </a:p>
        <a:p>
          <a:pPr algn="l"/>
          <a:endParaRPr kumimoji="1" lang="en-US" altLang="ja-JP" sz="1050" b="1">
            <a:solidFill>
              <a:sysClr val="windowText" lastClr="000000"/>
            </a:solidFill>
          </a:endParaRPr>
        </a:p>
        <a:p>
          <a:pPr algn="l"/>
          <a:r>
            <a:rPr kumimoji="1" lang="ja-JP" altLang="en-US" sz="1050" b="1">
              <a:solidFill>
                <a:sysClr val="windowText" lastClr="000000"/>
              </a:solidFill>
            </a:rPr>
            <a:t>＜実際の所要額＞</a:t>
          </a:r>
          <a:endParaRPr kumimoji="1" lang="en-US" altLang="ja-JP" sz="1050" b="1">
            <a:solidFill>
              <a:sysClr val="windowText" lastClr="000000"/>
            </a:solidFill>
          </a:endParaRPr>
        </a:p>
        <a:p>
          <a:pPr algn="l"/>
          <a:r>
            <a:rPr kumimoji="1" lang="ja-JP" altLang="en-US" sz="1050" b="1">
              <a:solidFill>
                <a:sysClr val="windowText" lastClr="000000"/>
              </a:solidFill>
            </a:rPr>
            <a:t>令和</a:t>
          </a:r>
          <a:r>
            <a:rPr kumimoji="1" lang="en-US" altLang="ja-JP" sz="1050" b="1">
              <a:solidFill>
                <a:sysClr val="windowText" lastClr="000000"/>
              </a:solidFill>
            </a:rPr>
            <a:t>5</a:t>
          </a:r>
          <a:r>
            <a:rPr kumimoji="1" lang="ja-JP" altLang="en-US" sz="1050" b="1">
              <a:solidFill>
                <a:sysClr val="windowText" lastClr="000000"/>
              </a:solidFill>
            </a:rPr>
            <a:t>年度に申請した施設内療養費の</a:t>
          </a:r>
          <a:endParaRPr kumimoji="1" lang="en-US" altLang="ja-JP" sz="1050" b="1">
            <a:solidFill>
              <a:sysClr val="windowText" lastClr="000000"/>
            </a:solidFill>
          </a:endParaRPr>
        </a:p>
        <a:p>
          <a:pPr algn="l"/>
          <a:r>
            <a:rPr kumimoji="1" lang="ja-JP" altLang="en-US" sz="1050" b="1">
              <a:solidFill>
                <a:sysClr val="windowText" lastClr="000000"/>
              </a:solidFill>
            </a:rPr>
            <a:t>総額を入力してください。</a:t>
          </a:r>
          <a:endParaRPr kumimoji="1" lang="en-US" altLang="ja-JP" sz="1050" b="1">
            <a:solidFill>
              <a:sysClr val="windowText" lastClr="000000"/>
            </a:solidFill>
          </a:endParaRPr>
        </a:p>
        <a:p>
          <a:pPr algn="l"/>
          <a:r>
            <a:rPr kumimoji="1" lang="ja-JP" altLang="en-US" sz="1050">
              <a:solidFill>
                <a:sysClr val="windowText" lastClr="000000"/>
              </a:solidFill>
            </a:rPr>
            <a:t>例）■交付済額　　：</a:t>
          </a:r>
          <a:r>
            <a:rPr kumimoji="1" lang="en-US" altLang="ja-JP" sz="1050">
              <a:solidFill>
                <a:sysClr val="windowText" lastClr="000000"/>
              </a:solidFill>
            </a:rPr>
            <a:t>6,500</a:t>
          </a:r>
          <a:r>
            <a:rPr kumimoji="1" lang="ja-JP" altLang="en-US" sz="1050">
              <a:solidFill>
                <a:sysClr val="windowText" lastClr="000000"/>
              </a:solidFill>
            </a:rPr>
            <a:t>千円</a:t>
          </a:r>
          <a:endParaRPr kumimoji="1" lang="en-US" altLang="ja-JP" sz="1050">
            <a:solidFill>
              <a:sysClr val="windowText" lastClr="000000"/>
            </a:solidFill>
          </a:endParaRPr>
        </a:p>
        <a:p>
          <a:pPr algn="l"/>
          <a:r>
            <a:rPr kumimoji="1" lang="ja-JP" altLang="en-US" sz="1050">
              <a:solidFill>
                <a:sysClr val="windowText" lastClr="000000"/>
              </a:solidFill>
            </a:rPr>
            <a:t>　　■今回申請額　：</a:t>
          </a:r>
          <a:r>
            <a:rPr kumimoji="1" lang="en-US" altLang="ja-JP" sz="1050">
              <a:solidFill>
                <a:sysClr val="windowText" lastClr="000000"/>
              </a:solidFill>
            </a:rPr>
            <a:t>2,000</a:t>
          </a:r>
          <a:r>
            <a:rPr kumimoji="1" lang="ja-JP" altLang="en-US" sz="1050">
              <a:solidFill>
                <a:sysClr val="windowText" lastClr="000000"/>
              </a:solidFill>
            </a:rPr>
            <a:t>千円　</a:t>
          </a:r>
          <a:endParaRPr kumimoji="1" lang="en-US" altLang="ja-JP" sz="1050">
            <a:solidFill>
              <a:sysClr val="windowText" lastClr="000000"/>
            </a:solidFill>
          </a:endParaRPr>
        </a:p>
        <a:p>
          <a:pPr algn="l"/>
          <a:r>
            <a:rPr kumimoji="1" lang="ja-JP" altLang="en-US" sz="1050">
              <a:solidFill>
                <a:sysClr val="windowText" lastClr="000000"/>
              </a:solidFill>
            </a:rPr>
            <a:t>　　</a:t>
          </a:r>
          <a:r>
            <a:rPr kumimoji="1" lang="ja-JP" altLang="en-US" sz="1050" b="1">
              <a:solidFill>
                <a:sysClr val="windowText" lastClr="000000"/>
              </a:solidFill>
            </a:rPr>
            <a:t>■実際の所要額：</a:t>
          </a:r>
          <a:r>
            <a:rPr kumimoji="1" lang="en-US" altLang="ja-JP" sz="1050" b="1">
              <a:solidFill>
                <a:sysClr val="windowText" lastClr="000000"/>
              </a:solidFill>
            </a:rPr>
            <a:t>8,500</a:t>
          </a:r>
          <a:r>
            <a:rPr kumimoji="1" lang="ja-JP" altLang="en-US" sz="1050" b="1">
              <a:solidFill>
                <a:sysClr val="windowText" lastClr="000000"/>
              </a:solidFill>
            </a:rPr>
            <a:t>千円</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b="1">
              <a:solidFill>
                <a:sysClr val="windowText" lastClr="000000"/>
              </a:solidFill>
            </a:rPr>
            <a:t>＜協議額（引き上げ額）＞</a:t>
          </a:r>
          <a:endParaRPr kumimoji="1" lang="en-US" altLang="ja-JP" sz="1050" b="1">
            <a:solidFill>
              <a:sysClr val="windowText" lastClr="000000"/>
            </a:solidFill>
          </a:endParaRPr>
        </a:p>
        <a:p>
          <a:pPr algn="l"/>
          <a:r>
            <a:rPr kumimoji="1" lang="ja-JP" altLang="en-US" sz="1050" b="1">
              <a:solidFill>
                <a:sysClr val="windowText" lastClr="000000"/>
              </a:solidFill>
            </a:rPr>
            <a:t>今回申請額と一致しているか確認</a:t>
          </a:r>
          <a:endParaRPr kumimoji="1" lang="en-US" altLang="ja-JP" sz="1050" b="1">
            <a:solidFill>
              <a:sysClr val="windowText" lastClr="000000"/>
            </a:solidFill>
          </a:endParaRPr>
        </a:p>
        <a:p>
          <a:pPr algn="l"/>
          <a:r>
            <a:rPr kumimoji="1" lang="ja-JP" altLang="en-US" sz="1050" b="1">
              <a:solidFill>
                <a:sysClr val="windowText" lastClr="000000"/>
              </a:solidFill>
            </a:rPr>
            <a:t>してください</a:t>
          </a:r>
        </a:p>
      </xdr:txBody>
    </xdr:sp>
    <xdr:clientData/>
  </xdr:twoCellAnchor>
  <xdr:twoCellAnchor>
    <xdr:from>
      <xdr:col>36</xdr:col>
      <xdr:colOff>152400</xdr:colOff>
      <xdr:row>21</xdr:row>
      <xdr:rowOff>28575</xdr:rowOff>
    </xdr:from>
    <xdr:to>
      <xdr:col>41</xdr:col>
      <xdr:colOff>485775</xdr:colOff>
      <xdr:row>33</xdr:row>
      <xdr:rowOff>47625</xdr:rowOff>
    </xdr:to>
    <xdr:sp macro="" textlink="">
      <xdr:nvSpPr>
        <xdr:cNvPr id="10" name="フローチャート: 処理 9"/>
        <xdr:cNvSpPr/>
      </xdr:nvSpPr>
      <xdr:spPr>
        <a:xfrm>
          <a:off x="7010400" y="5153025"/>
          <a:ext cx="3762375" cy="2847975"/>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・施設内で適切な感染対策が取られていると</a:t>
          </a:r>
          <a:endParaRPr kumimoji="1" lang="en-US" altLang="ja-JP" sz="1100" b="1">
            <a:solidFill>
              <a:sysClr val="windowText" lastClr="000000"/>
            </a:solidFill>
          </a:endParaRPr>
        </a:p>
        <a:p>
          <a:pPr algn="l"/>
          <a:r>
            <a:rPr kumimoji="1" lang="ja-JP" altLang="en-US" sz="1100" b="1">
              <a:solidFill>
                <a:sysClr val="windowText" lastClr="000000"/>
              </a:solidFill>
            </a:rPr>
            <a:t>　認められる場合に限り基準単価を引き上げるため、</a:t>
          </a:r>
        </a:p>
        <a:p>
          <a:pPr algn="l"/>
          <a:r>
            <a:rPr kumimoji="1" lang="ja-JP" altLang="en-US" sz="1100" b="1">
              <a:solidFill>
                <a:sysClr val="windowText" lastClr="000000"/>
              </a:solidFill>
            </a:rPr>
            <a:t>　１～３はできるだけ具体的に記載してください。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・適切な感染対策が取られていると認められる場合でも、</a:t>
          </a:r>
          <a:endParaRPr kumimoji="1" lang="en-US" altLang="ja-JP" sz="1100" b="1">
            <a:solidFill>
              <a:sysClr val="windowText" lastClr="000000"/>
            </a:solidFill>
          </a:endParaRPr>
        </a:p>
        <a:p>
          <a:pPr algn="l"/>
          <a:r>
            <a:rPr kumimoji="1" lang="ja-JP" altLang="en-US" sz="1100" b="1">
              <a:solidFill>
                <a:sysClr val="windowText" lastClr="000000"/>
              </a:solidFill>
            </a:rPr>
            <a:t>　予算の都合により基準単価の引き上げをできない場合</a:t>
          </a:r>
          <a:endParaRPr kumimoji="1" lang="en-US" altLang="ja-JP" sz="1100" b="1">
            <a:solidFill>
              <a:sysClr val="windowText" lastClr="000000"/>
            </a:solidFill>
          </a:endParaRPr>
        </a:p>
        <a:p>
          <a:pPr algn="l"/>
          <a:r>
            <a:rPr kumimoji="1" lang="ja-JP" altLang="en-US" sz="1100" b="1">
              <a:solidFill>
                <a:sysClr val="windowText" lastClr="000000"/>
              </a:solidFill>
            </a:rPr>
            <a:t>　があります。</a:t>
          </a:r>
        </a:p>
      </xdr:txBody>
    </xdr:sp>
    <xdr:clientData/>
  </xdr:twoCellAnchor>
  <xdr:twoCellAnchor>
    <xdr:from>
      <xdr:col>1</xdr:col>
      <xdr:colOff>76200</xdr:colOff>
      <xdr:row>11</xdr:row>
      <xdr:rowOff>95250</xdr:rowOff>
    </xdr:from>
    <xdr:to>
      <xdr:col>35</xdr:col>
      <xdr:colOff>104775</xdr:colOff>
      <xdr:row>17</xdr:row>
      <xdr:rowOff>114300</xdr:rowOff>
    </xdr:to>
    <xdr:sp macro="" textlink="">
      <xdr:nvSpPr>
        <xdr:cNvPr id="11" name="テキスト ボックス 10"/>
        <xdr:cNvSpPr txBox="1"/>
      </xdr:nvSpPr>
      <xdr:spPr>
        <a:xfrm>
          <a:off x="266700" y="2867025"/>
          <a:ext cx="6505575" cy="14478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事業所の状況を記載してください</a:t>
          </a:r>
        </a:p>
      </xdr:txBody>
    </xdr:sp>
    <xdr:clientData/>
  </xdr:twoCellAnchor>
  <xdr:twoCellAnchor>
    <xdr:from>
      <xdr:col>1</xdr:col>
      <xdr:colOff>76200</xdr:colOff>
      <xdr:row>20</xdr:row>
      <xdr:rowOff>104775</xdr:rowOff>
    </xdr:from>
    <xdr:to>
      <xdr:col>35</xdr:col>
      <xdr:colOff>104775</xdr:colOff>
      <xdr:row>26</xdr:row>
      <xdr:rowOff>123825</xdr:rowOff>
    </xdr:to>
    <xdr:sp macro="" textlink="">
      <xdr:nvSpPr>
        <xdr:cNvPr id="12" name="テキスト ボックス 11"/>
        <xdr:cNvSpPr txBox="1"/>
      </xdr:nvSpPr>
      <xdr:spPr>
        <a:xfrm>
          <a:off x="266700" y="4991100"/>
          <a:ext cx="6505575" cy="14478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事業所の状況を記載してください</a:t>
          </a:r>
        </a:p>
      </xdr:txBody>
    </xdr:sp>
    <xdr:clientData/>
  </xdr:twoCellAnchor>
  <xdr:twoCellAnchor>
    <xdr:from>
      <xdr:col>1</xdr:col>
      <xdr:colOff>85725</xdr:colOff>
      <xdr:row>29</xdr:row>
      <xdr:rowOff>104775</xdr:rowOff>
    </xdr:from>
    <xdr:to>
      <xdr:col>35</xdr:col>
      <xdr:colOff>114300</xdr:colOff>
      <xdr:row>35</xdr:row>
      <xdr:rowOff>123825</xdr:rowOff>
    </xdr:to>
    <xdr:sp macro="" textlink="">
      <xdr:nvSpPr>
        <xdr:cNvPr id="13" name="テキスト ボックス 12"/>
        <xdr:cNvSpPr txBox="1"/>
      </xdr:nvSpPr>
      <xdr:spPr>
        <a:xfrm>
          <a:off x="276225" y="7105650"/>
          <a:ext cx="6505575" cy="14478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事業所の状況を記載してください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55"/>
  <sheetViews>
    <sheetView showGridLines="0" tabSelected="1" view="pageBreakPreview" zoomScaleNormal="100" zoomScaleSheetLayoutView="100" workbookViewId="0">
      <selection activeCell="J4" sqref="J4:Y4"/>
    </sheetView>
  </sheetViews>
  <sheetFormatPr defaultRowHeight="18.75" x14ac:dyDescent="0.4"/>
  <cols>
    <col min="1" max="36" width="2.5" style="3" customWidth="1"/>
    <col min="37" max="45" width="9" style="3"/>
    <col min="46" max="46" width="9" style="3" customWidth="1"/>
    <col min="47" max="16384" width="9" style="3"/>
  </cols>
  <sheetData>
    <row r="1" spans="1:36" x14ac:dyDescent="0.4">
      <c r="A1" s="1" t="s">
        <v>17</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row>
    <row r="2" spans="1:36" ht="39.75" customHeight="1" x14ac:dyDescent="0.4">
      <c r="A2" s="18" t="s">
        <v>16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row>
    <row r="3" spans="1:36" ht="9"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6" x14ac:dyDescent="0.4">
      <c r="A4" s="1"/>
      <c r="B4" s="22" t="s">
        <v>3</v>
      </c>
      <c r="C4" s="23"/>
      <c r="D4" s="23"/>
      <c r="E4" s="23"/>
      <c r="F4" s="23"/>
      <c r="G4" s="23"/>
      <c r="H4" s="23"/>
      <c r="I4" s="37"/>
      <c r="J4" s="36" t="s">
        <v>33</v>
      </c>
      <c r="K4" s="36"/>
      <c r="L4" s="36"/>
      <c r="M4" s="36"/>
      <c r="N4" s="36"/>
      <c r="O4" s="36"/>
      <c r="P4" s="36"/>
      <c r="Q4" s="36"/>
      <c r="R4" s="36"/>
      <c r="S4" s="36"/>
      <c r="T4" s="36"/>
      <c r="U4" s="36"/>
      <c r="V4" s="36"/>
      <c r="W4" s="36"/>
      <c r="X4" s="36"/>
      <c r="Y4" s="36"/>
      <c r="Z4" s="35" t="s">
        <v>21</v>
      </c>
      <c r="AA4" s="35"/>
      <c r="AB4" s="35"/>
      <c r="AC4" s="35"/>
      <c r="AD4" s="26">
        <v>1</v>
      </c>
      <c r="AE4" s="26"/>
      <c r="AF4" s="26"/>
      <c r="AG4" s="27"/>
      <c r="AH4" s="28" t="s">
        <v>22</v>
      </c>
      <c r="AI4" s="29"/>
      <c r="AJ4" s="29"/>
    </row>
    <row r="5" spans="1:36" x14ac:dyDescent="0.4">
      <c r="A5" s="1"/>
      <c r="B5" s="22" t="s">
        <v>5</v>
      </c>
      <c r="C5" s="23"/>
      <c r="D5" s="23"/>
      <c r="E5" s="23"/>
      <c r="F5" s="23"/>
      <c r="G5" s="23"/>
      <c r="H5" s="24"/>
      <c r="I5" s="25"/>
      <c r="J5" s="21" t="s">
        <v>0</v>
      </c>
      <c r="K5" s="21"/>
      <c r="L5" s="21"/>
      <c r="M5" s="21"/>
      <c r="N5" s="21"/>
      <c r="O5" s="21"/>
      <c r="P5" s="21"/>
      <c r="Q5" s="21"/>
      <c r="R5" s="21"/>
      <c r="S5" s="21"/>
      <c r="T5" s="21"/>
      <c r="U5" s="21"/>
      <c r="V5" s="21"/>
      <c r="W5" s="21"/>
      <c r="X5" s="21"/>
      <c r="Y5" s="21"/>
      <c r="Z5" s="20" t="s">
        <v>7</v>
      </c>
      <c r="AA5" s="20"/>
      <c r="AB5" s="20"/>
      <c r="AC5" s="20"/>
      <c r="AD5" s="26">
        <v>100</v>
      </c>
      <c r="AE5" s="26"/>
      <c r="AF5" s="26"/>
      <c r="AG5" s="27"/>
      <c r="AH5" s="30" t="s">
        <v>20</v>
      </c>
      <c r="AI5" s="31"/>
      <c r="AJ5" s="31"/>
    </row>
    <row r="6" spans="1:36" x14ac:dyDescent="0.4">
      <c r="A6" s="1"/>
      <c r="B6" s="22" t="s">
        <v>13</v>
      </c>
      <c r="C6" s="23"/>
      <c r="D6" s="23"/>
      <c r="E6" s="23"/>
      <c r="F6" s="23"/>
      <c r="G6" s="23"/>
      <c r="H6" s="23"/>
      <c r="I6" s="37"/>
      <c r="J6" s="32">
        <f>$AD$5*50</f>
        <v>5000</v>
      </c>
      <c r="K6" s="32"/>
      <c r="L6" s="32"/>
      <c r="M6" s="33"/>
      <c r="N6" s="34" t="s">
        <v>15</v>
      </c>
      <c r="O6" s="35"/>
      <c r="P6" s="35"/>
      <c r="Q6" s="11"/>
      <c r="R6" s="11"/>
      <c r="S6" s="11"/>
      <c r="T6" s="11"/>
      <c r="U6" s="11"/>
      <c r="V6" s="11"/>
      <c r="W6" s="12"/>
      <c r="X6" s="12"/>
      <c r="Y6" s="12"/>
      <c r="Z6" s="11"/>
      <c r="AA6" s="11"/>
      <c r="AB6" s="11"/>
      <c r="AC6" s="11"/>
      <c r="AD6" s="14"/>
      <c r="AE6" s="14"/>
      <c r="AF6" s="14"/>
      <c r="AG6" s="14"/>
      <c r="AH6" s="12"/>
      <c r="AI6" s="12"/>
      <c r="AJ6" s="12"/>
    </row>
    <row r="7" spans="1:36" x14ac:dyDescent="0.4">
      <c r="A7" s="1"/>
      <c r="B7" s="22" t="s">
        <v>27</v>
      </c>
      <c r="C7" s="23"/>
      <c r="D7" s="23"/>
      <c r="E7" s="23"/>
      <c r="F7" s="23"/>
      <c r="G7" s="23"/>
      <c r="H7" s="23"/>
      <c r="I7" s="37"/>
      <c r="J7" s="51"/>
      <c r="K7" s="52"/>
      <c r="L7" s="52"/>
      <c r="M7" s="52"/>
      <c r="N7" s="53" t="s">
        <v>15</v>
      </c>
      <c r="O7" s="54"/>
      <c r="P7" s="54"/>
      <c r="Q7" s="15" t="s">
        <v>28</v>
      </c>
      <c r="AD7" s="1"/>
      <c r="AE7" s="1"/>
      <c r="AF7" s="1"/>
      <c r="AG7" s="1"/>
    </row>
    <row r="8" spans="1:36" x14ac:dyDescent="0.4">
      <c r="A8" s="1"/>
      <c r="B8" s="22" t="s">
        <v>14</v>
      </c>
      <c r="C8" s="23"/>
      <c r="D8" s="23"/>
      <c r="E8" s="23"/>
      <c r="F8" s="23"/>
      <c r="G8" s="23"/>
      <c r="H8" s="23"/>
      <c r="I8" s="37"/>
      <c r="J8" s="49">
        <v>6500</v>
      </c>
      <c r="K8" s="49"/>
      <c r="L8" s="49"/>
      <c r="M8" s="50"/>
      <c r="N8" s="34" t="s">
        <v>15</v>
      </c>
      <c r="O8" s="35"/>
      <c r="P8" s="35"/>
      <c r="Q8" s="16" t="s">
        <v>29</v>
      </c>
      <c r="R8" s="11"/>
      <c r="S8" s="11"/>
      <c r="T8" s="11"/>
      <c r="U8" s="11"/>
      <c r="V8" s="11"/>
      <c r="W8" s="12"/>
      <c r="X8" s="12"/>
      <c r="Y8" s="12"/>
      <c r="Z8" s="11"/>
      <c r="AA8" s="11"/>
      <c r="AB8" s="11"/>
      <c r="AC8" s="11"/>
      <c r="AD8" s="14"/>
      <c r="AE8" s="14"/>
      <c r="AF8" s="14"/>
      <c r="AG8" s="14"/>
      <c r="AH8" s="12"/>
      <c r="AI8" s="12"/>
      <c r="AJ8" s="12"/>
    </row>
    <row r="9" spans="1:36" x14ac:dyDescent="0.4">
      <c r="A9" s="1"/>
      <c r="B9" s="22" t="s">
        <v>26</v>
      </c>
      <c r="C9" s="23"/>
      <c r="D9" s="23"/>
      <c r="E9" s="23"/>
      <c r="F9" s="23"/>
      <c r="G9" s="23"/>
      <c r="H9" s="24"/>
      <c r="I9" s="25"/>
      <c r="J9" s="32">
        <f>IF(J8&lt;&gt;"",IF($AD$4&lt;2,$J$8-$J$6,$J$8-$J$7),"")</f>
        <v>1500</v>
      </c>
      <c r="K9" s="32"/>
      <c r="L9" s="32"/>
      <c r="M9" s="33"/>
      <c r="N9" s="34" t="s">
        <v>15</v>
      </c>
      <c r="O9" s="35"/>
      <c r="P9" s="35"/>
      <c r="W9" s="5"/>
      <c r="X9" s="5"/>
      <c r="Y9" s="5"/>
      <c r="Z9" s="5"/>
      <c r="AA9" s="5"/>
      <c r="AB9" s="5"/>
      <c r="AC9" s="5"/>
      <c r="AD9" s="5"/>
      <c r="AE9" s="5"/>
      <c r="AF9" s="5"/>
      <c r="AG9" s="5"/>
      <c r="AH9" s="5"/>
      <c r="AI9" s="1"/>
    </row>
    <row r="10" spans="1:36" x14ac:dyDescent="0.4">
      <c r="A10" s="1"/>
      <c r="B10" s="13"/>
      <c r="C10" s="13"/>
      <c r="D10" s="13"/>
      <c r="E10" s="13"/>
      <c r="F10" s="13"/>
      <c r="G10" s="13"/>
      <c r="H10" s="13"/>
      <c r="I10" s="13"/>
      <c r="J10" s="14"/>
      <c r="K10" s="14"/>
      <c r="L10" s="14"/>
      <c r="M10" s="14"/>
      <c r="N10" s="12"/>
      <c r="O10" s="12"/>
      <c r="P10" s="12"/>
      <c r="W10" s="5"/>
      <c r="X10" s="5"/>
      <c r="Y10" s="5"/>
      <c r="Z10" s="5"/>
      <c r="AA10" s="5"/>
      <c r="AB10" s="5"/>
      <c r="AC10" s="5"/>
      <c r="AD10" s="5"/>
      <c r="AE10" s="5"/>
      <c r="AF10" s="5"/>
      <c r="AG10" s="5"/>
      <c r="AH10" s="5"/>
      <c r="AI10" s="1"/>
    </row>
    <row r="11" spans="1:36" ht="19.5" thickBot="1" x14ac:dyDescent="0.45">
      <c r="A11" s="48" t="s">
        <v>23</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row>
    <row r="12" spans="1:36" x14ac:dyDescent="0.4">
      <c r="A12" s="6"/>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6" x14ac:dyDescent="0.4">
      <c r="A13" s="6"/>
      <c r="B13" s="42"/>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4"/>
    </row>
    <row r="14" spans="1:36" x14ac:dyDescent="0.4">
      <c r="A14" s="6"/>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4"/>
    </row>
    <row r="15" spans="1:36" x14ac:dyDescent="0.4">
      <c r="A15" s="6"/>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4"/>
    </row>
    <row r="16" spans="1:36" x14ac:dyDescent="0.4">
      <c r="A16" s="6"/>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4"/>
    </row>
    <row r="17" spans="1:46" x14ac:dyDescent="0.4">
      <c r="A17" s="6"/>
      <c r="B17" s="42"/>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4"/>
    </row>
    <row r="18" spans="1:46" ht="19.5" thickBot="1" x14ac:dyDescent="0.45">
      <c r="A18" s="6"/>
      <c r="B18" s="45"/>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7"/>
    </row>
    <row r="19" spans="1:46" ht="15" customHeight="1" x14ac:dyDescent="0.4"/>
    <row r="20" spans="1:46" ht="19.5" thickBot="1" x14ac:dyDescent="0.45">
      <c r="A20" s="48" t="s">
        <v>24</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row>
    <row r="21" spans="1:46" x14ac:dyDescent="0.4">
      <c r="A21" s="6"/>
      <c r="B21" s="39"/>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46" x14ac:dyDescent="0.4">
      <c r="A22" s="6"/>
      <c r="B22" s="4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4"/>
    </row>
    <row r="23" spans="1:46" x14ac:dyDescent="0.4">
      <c r="A23" s="6"/>
      <c r="B23" s="42"/>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4"/>
    </row>
    <row r="24" spans="1:46" x14ac:dyDescent="0.4">
      <c r="A24" s="6"/>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4"/>
    </row>
    <row r="25" spans="1:46" x14ac:dyDescent="0.4">
      <c r="A25" s="6"/>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4"/>
    </row>
    <row r="26" spans="1:46" x14ac:dyDescent="0.4">
      <c r="A26" s="6"/>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4"/>
    </row>
    <row r="27" spans="1:46" ht="19.5" thickBot="1" x14ac:dyDescent="0.45">
      <c r="A27" s="6"/>
      <c r="B27" s="45"/>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7"/>
    </row>
    <row r="28" spans="1:46" ht="15" customHeight="1" x14ac:dyDescent="0.4">
      <c r="A28" s="8"/>
      <c r="B28" s="8"/>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8"/>
    </row>
    <row r="29" spans="1:46" ht="19.5" thickBot="1" x14ac:dyDescent="0.45">
      <c r="A29" s="48" t="s">
        <v>25</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row>
    <row r="30" spans="1:46" x14ac:dyDescent="0.4">
      <c r="A30" s="6"/>
      <c r="B30" s="39"/>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c r="AT30" s="4"/>
    </row>
    <row r="31" spans="1:46" x14ac:dyDescent="0.4">
      <c r="A31" s="6"/>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4"/>
      <c r="AT31" s="4"/>
    </row>
    <row r="32" spans="1:46" x14ac:dyDescent="0.4">
      <c r="A32" s="6"/>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4"/>
      <c r="AT32" s="4"/>
    </row>
    <row r="33" spans="1:46" x14ac:dyDescent="0.4">
      <c r="A33" s="6"/>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4"/>
      <c r="AT33" s="4"/>
    </row>
    <row r="34" spans="1:46" x14ac:dyDescent="0.4">
      <c r="A34" s="6"/>
      <c r="B34" s="42"/>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4"/>
      <c r="AT34" s="4"/>
    </row>
    <row r="35" spans="1:46" x14ac:dyDescent="0.4">
      <c r="A35" s="6"/>
      <c r="B35" s="42"/>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4"/>
      <c r="AT35" s="4"/>
    </row>
    <row r="36" spans="1:46" ht="19.5" thickBot="1" x14ac:dyDescent="0.45">
      <c r="A36" s="6"/>
      <c r="B36" s="45"/>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7"/>
      <c r="AT36" s="4"/>
    </row>
    <row r="37" spans="1:46" ht="19.5" customHeight="1" x14ac:dyDescent="0.4">
      <c r="A37" s="8"/>
      <c r="B37" s="8"/>
      <c r="C37" s="7"/>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8"/>
    </row>
    <row r="38" spans="1:46" ht="19.5" customHeight="1" x14ac:dyDescent="0.4">
      <c r="A38" s="8"/>
      <c r="B38" s="17" t="s">
        <v>30</v>
      </c>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8"/>
    </row>
    <row r="39" spans="1:46" ht="19.5" customHeight="1" x14ac:dyDescent="0.4">
      <c r="A39" s="8"/>
      <c r="B39" s="38" t="s">
        <v>31</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row r="40" spans="1:46" ht="19.5" customHeight="1" x14ac:dyDescent="0.4">
      <c r="A40" s="10"/>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row>
    <row r="41" spans="1:46" ht="19.5" customHeight="1" x14ac:dyDescent="0.4">
      <c r="A41" s="10"/>
      <c r="B41" s="38" t="s">
        <v>32</v>
      </c>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row>
    <row r="42" spans="1:46" ht="18.75" customHeight="1" x14ac:dyDescent="0.4">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4" spans="1:46" x14ac:dyDescent="0.4">
      <c r="A44" s="4" t="s">
        <v>0</v>
      </c>
    </row>
    <row r="45" spans="1:46" x14ac:dyDescent="0.4">
      <c r="A45" s="4" t="s">
        <v>1</v>
      </c>
    </row>
    <row r="46" spans="1:46" x14ac:dyDescent="0.4">
      <c r="A46" s="4" t="s">
        <v>2</v>
      </c>
    </row>
    <row r="47" spans="1:46" x14ac:dyDescent="0.4">
      <c r="A47" s="4" t="s">
        <v>4</v>
      </c>
    </row>
    <row r="48" spans="1:46" x14ac:dyDescent="0.4">
      <c r="A48" s="4" t="s">
        <v>6</v>
      </c>
    </row>
    <row r="49" spans="1:1" x14ac:dyDescent="0.4">
      <c r="A49" s="4" t="s">
        <v>8</v>
      </c>
    </row>
    <row r="50" spans="1:1" x14ac:dyDescent="0.4">
      <c r="A50" s="4" t="s">
        <v>9</v>
      </c>
    </row>
    <row r="51" spans="1:1" x14ac:dyDescent="0.4">
      <c r="A51" s="4" t="s">
        <v>10</v>
      </c>
    </row>
    <row r="52" spans="1:1" x14ac:dyDescent="0.4">
      <c r="A52" s="4" t="s">
        <v>11</v>
      </c>
    </row>
    <row r="53" spans="1:1" x14ac:dyDescent="0.4">
      <c r="A53" s="4" t="s">
        <v>12</v>
      </c>
    </row>
    <row r="54" spans="1:1" x14ac:dyDescent="0.4">
      <c r="A54" s="4" t="s">
        <v>18</v>
      </c>
    </row>
    <row r="55" spans="1:1" x14ac:dyDescent="0.4">
      <c r="A55" s="4" t="s">
        <v>19</v>
      </c>
    </row>
  </sheetData>
  <sheetProtection password="D2DD" sheet="1" objects="1" scenarios="1" selectLockedCells="1" selectUnlockedCells="1"/>
  <mergeCells count="31">
    <mergeCell ref="B7:I7"/>
    <mergeCell ref="J7:M7"/>
    <mergeCell ref="N7:P7"/>
    <mergeCell ref="J8:M8"/>
    <mergeCell ref="N8:P8"/>
    <mergeCell ref="B39:AJ40"/>
    <mergeCell ref="J9:M9"/>
    <mergeCell ref="N9:P9"/>
    <mergeCell ref="A29:AJ29"/>
    <mergeCell ref="B41:AJ42"/>
    <mergeCell ref="B12:AJ18"/>
    <mergeCell ref="B21:AJ27"/>
    <mergeCell ref="B30:AJ36"/>
    <mergeCell ref="A11:AJ11"/>
    <mergeCell ref="A20:AJ20"/>
    <mergeCell ref="A2:AJ2"/>
    <mergeCell ref="Z5:AC5"/>
    <mergeCell ref="J5:Y5"/>
    <mergeCell ref="B9:I9"/>
    <mergeCell ref="AD4:AG4"/>
    <mergeCell ref="AD5:AG5"/>
    <mergeCell ref="AH4:AJ4"/>
    <mergeCell ref="AH5:AJ5"/>
    <mergeCell ref="J6:M6"/>
    <mergeCell ref="N6:P6"/>
    <mergeCell ref="J4:Y4"/>
    <mergeCell ref="Z4:AC4"/>
    <mergeCell ref="B4:I4"/>
    <mergeCell ref="B5:I5"/>
    <mergeCell ref="B6:I6"/>
    <mergeCell ref="B8:I8"/>
  </mergeCells>
  <phoneticPr fontId="2"/>
  <conditionalFormatting sqref="J7:M7">
    <cfRule type="expression" dxfId="3" priority="2">
      <formula>$AD$4&gt;=2</formula>
    </cfRule>
  </conditionalFormatting>
  <conditionalFormatting sqref="N7:P7">
    <cfRule type="expression" dxfId="2" priority="1">
      <formula>$AD$4&gt;=2</formula>
    </cfRule>
  </conditionalFormatting>
  <dataValidations count="2">
    <dataValidation imeMode="hiragana" allowBlank="1" showInputMessage="1" showErrorMessage="1" sqref="J4 Z4 AH4 B30:AI36 B21:AI27 B12"/>
    <dataValidation type="list" allowBlank="1" showInputMessage="1" showErrorMessage="1" sqref="J5">
      <formula1>$A$44:$A$55</formula1>
    </dataValidation>
  </dataValidations>
  <pageMargins left="0.70866141732283472" right="0.70866141732283472" top="0.74803149606299213" bottom="0.39370078740157483" header="0.31496062992125984" footer="0.31496062992125984"/>
  <pageSetup paperSize="9"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55"/>
  <sheetViews>
    <sheetView view="pageBreakPreview" zoomScaleNormal="100" zoomScaleSheetLayoutView="100" workbookViewId="0">
      <selection activeCell="AQ8" sqref="AQ8"/>
    </sheetView>
  </sheetViews>
  <sheetFormatPr defaultRowHeight="18.75" x14ac:dyDescent="0.4"/>
  <cols>
    <col min="1" max="36" width="2.5" style="3" customWidth="1"/>
    <col min="37" max="45" width="9" style="3"/>
    <col min="46" max="46" width="9" style="3" customWidth="1"/>
    <col min="47" max="16384" width="9" style="3"/>
  </cols>
  <sheetData>
    <row r="1" spans="1:36" x14ac:dyDescent="0.4">
      <c r="A1" s="1" t="s">
        <v>17</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row>
    <row r="2" spans="1:36" ht="39.75" customHeight="1" x14ac:dyDescent="0.4">
      <c r="A2" s="18" t="s">
        <v>16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row>
    <row r="3" spans="1:36" ht="9"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6" x14ac:dyDescent="0.4">
      <c r="A4" s="1"/>
      <c r="B4" s="22" t="s">
        <v>3</v>
      </c>
      <c r="C4" s="23"/>
      <c r="D4" s="23"/>
      <c r="E4" s="23"/>
      <c r="F4" s="23"/>
      <c r="G4" s="23"/>
      <c r="H4" s="23"/>
      <c r="I4" s="37"/>
      <c r="J4" s="36" t="s">
        <v>33</v>
      </c>
      <c r="K4" s="36"/>
      <c r="L4" s="36"/>
      <c r="M4" s="36"/>
      <c r="N4" s="36"/>
      <c r="O4" s="36"/>
      <c r="P4" s="36"/>
      <c r="Q4" s="36"/>
      <c r="R4" s="36"/>
      <c r="S4" s="36"/>
      <c r="T4" s="36"/>
      <c r="U4" s="36"/>
      <c r="V4" s="36"/>
      <c r="W4" s="36"/>
      <c r="X4" s="36"/>
      <c r="Y4" s="36"/>
      <c r="Z4" s="35" t="s">
        <v>21</v>
      </c>
      <c r="AA4" s="35"/>
      <c r="AB4" s="35"/>
      <c r="AC4" s="35"/>
      <c r="AD4" s="26">
        <v>2</v>
      </c>
      <c r="AE4" s="26"/>
      <c r="AF4" s="26"/>
      <c r="AG4" s="27"/>
      <c r="AH4" s="28" t="s">
        <v>22</v>
      </c>
      <c r="AI4" s="29"/>
      <c r="AJ4" s="29"/>
    </row>
    <row r="5" spans="1:36" x14ac:dyDescent="0.4">
      <c r="A5" s="1"/>
      <c r="B5" s="22" t="s">
        <v>5</v>
      </c>
      <c r="C5" s="23"/>
      <c r="D5" s="23"/>
      <c r="E5" s="23"/>
      <c r="F5" s="23"/>
      <c r="G5" s="23"/>
      <c r="H5" s="24"/>
      <c r="I5" s="25"/>
      <c r="J5" s="21" t="s">
        <v>0</v>
      </c>
      <c r="K5" s="21"/>
      <c r="L5" s="21"/>
      <c r="M5" s="21"/>
      <c r="N5" s="21"/>
      <c r="O5" s="21"/>
      <c r="P5" s="21"/>
      <c r="Q5" s="21"/>
      <c r="R5" s="21"/>
      <c r="S5" s="21"/>
      <c r="T5" s="21"/>
      <c r="U5" s="21"/>
      <c r="V5" s="21"/>
      <c r="W5" s="21"/>
      <c r="X5" s="21"/>
      <c r="Y5" s="21"/>
      <c r="Z5" s="20" t="s">
        <v>7</v>
      </c>
      <c r="AA5" s="20"/>
      <c r="AB5" s="20"/>
      <c r="AC5" s="20"/>
      <c r="AD5" s="26">
        <v>100</v>
      </c>
      <c r="AE5" s="26"/>
      <c r="AF5" s="26"/>
      <c r="AG5" s="27"/>
      <c r="AH5" s="30" t="s">
        <v>20</v>
      </c>
      <c r="AI5" s="31"/>
      <c r="AJ5" s="31"/>
    </row>
    <row r="6" spans="1:36" x14ac:dyDescent="0.4">
      <c r="A6" s="1"/>
      <c r="B6" s="22" t="s">
        <v>13</v>
      </c>
      <c r="C6" s="23"/>
      <c r="D6" s="23"/>
      <c r="E6" s="23"/>
      <c r="F6" s="23"/>
      <c r="G6" s="23"/>
      <c r="H6" s="23"/>
      <c r="I6" s="37"/>
      <c r="J6" s="32">
        <f>$AD$5*50</f>
        <v>5000</v>
      </c>
      <c r="K6" s="32"/>
      <c r="L6" s="32"/>
      <c r="M6" s="33"/>
      <c r="N6" s="34" t="s">
        <v>15</v>
      </c>
      <c r="O6" s="35"/>
      <c r="P6" s="35"/>
      <c r="Q6" s="11"/>
      <c r="R6" s="11"/>
      <c r="S6" s="11"/>
      <c r="T6" s="11"/>
      <c r="U6" s="11"/>
      <c r="V6" s="11"/>
      <c r="W6" s="12"/>
      <c r="X6" s="12"/>
      <c r="Y6" s="12"/>
      <c r="Z6" s="11"/>
      <c r="AA6" s="11"/>
      <c r="AB6" s="11"/>
      <c r="AC6" s="11"/>
      <c r="AD6" s="14"/>
      <c r="AE6" s="14"/>
      <c r="AF6" s="14"/>
      <c r="AG6" s="14"/>
      <c r="AH6" s="12"/>
      <c r="AI6" s="12"/>
      <c r="AJ6" s="12"/>
    </row>
    <row r="7" spans="1:36" x14ac:dyDescent="0.4">
      <c r="A7" s="1"/>
      <c r="B7" s="22" t="s">
        <v>27</v>
      </c>
      <c r="C7" s="23"/>
      <c r="D7" s="23"/>
      <c r="E7" s="23"/>
      <c r="F7" s="23"/>
      <c r="G7" s="23"/>
      <c r="H7" s="23"/>
      <c r="I7" s="37"/>
      <c r="J7" s="51">
        <v>6500</v>
      </c>
      <c r="K7" s="52"/>
      <c r="L7" s="52"/>
      <c r="M7" s="52"/>
      <c r="N7" s="53" t="s">
        <v>15</v>
      </c>
      <c r="O7" s="54"/>
      <c r="P7" s="54"/>
      <c r="Q7" s="15" t="s">
        <v>28</v>
      </c>
      <c r="AD7" s="1"/>
      <c r="AE7" s="1"/>
      <c r="AF7" s="1"/>
      <c r="AG7" s="1"/>
    </row>
    <row r="8" spans="1:36" x14ac:dyDescent="0.4">
      <c r="A8" s="1"/>
      <c r="B8" s="22" t="s">
        <v>14</v>
      </c>
      <c r="C8" s="23"/>
      <c r="D8" s="23"/>
      <c r="E8" s="23"/>
      <c r="F8" s="23"/>
      <c r="G8" s="23"/>
      <c r="H8" s="23"/>
      <c r="I8" s="37"/>
      <c r="J8" s="49">
        <v>8500</v>
      </c>
      <c r="K8" s="49"/>
      <c r="L8" s="49"/>
      <c r="M8" s="50"/>
      <c r="N8" s="34" t="s">
        <v>15</v>
      </c>
      <c r="O8" s="35"/>
      <c r="P8" s="35"/>
      <c r="Q8" s="16" t="s">
        <v>29</v>
      </c>
      <c r="R8" s="11"/>
      <c r="S8" s="11"/>
      <c r="T8" s="11"/>
      <c r="U8" s="11"/>
      <c r="V8" s="11"/>
      <c r="W8" s="12"/>
      <c r="X8" s="12"/>
      <c r="Y8" s="12"/>
      <c r="Z8" s="11"/>
      <c r="AA8" s="11"/>
      <c r="AB8" s="11"/>
      <c r="AC8" s="11"/>
      <c r="AD8" s="14"/>
      <c r="AE8" s="14"/>
      <c r="AF8" s="14"/>
      <c r="AG8" s="14"/>
      <c r="AH8" s="12"/>
      <c r="AI8" s="12"/>
      <c r="AJ8" s="12"/>
    </row>
    <row r="9" spans="1:36" x14ac:dyDescent="0.4">
      <c r="A9" s="1"/>
      <c r="B9" s="22" t="s">
        <v>26</v>
      </c>
      <c r="C9" s="23"/>
      <c r="D9" s="23"/>
      <c r="E9" s="23"/>
      <c r="F9" s="23"/>
      <c r="G9" s="23"/>
      <c r="H9" s="24"/>
      <c r="I9" s="25"/>
      <c r="J9" s="32">
        <f>IF(J8&lt;&gt;"",IF($AD$4&lt;2,$J$8-$J$6,$J$8-$J$7),"")</f>
        <v>2000</v>
      </c>
      <c r="K9" s="32"/>
      <c r="L9" s="32"/>
      <c r="M9" s="33"/>
      <c r="N9" s="34" t="s">
        <v>15</v>
      </c>
      <c r="O9" s="35"/>
      <c r="P9" s="35"/>
      <c r="W9" s="5"/>
      <c r="X9" s="5"/>
      <c r="Y9" s="5"/>
      <c r="Z9" s="5"/>
      <c r="AA9" s="5"/>
      <c r="AB9" s="5"/>
      <c r="AC9" s="5"/>
      <c r="AD9" s="5"/>
      <c r="AE9" s="5"/>
      <c r="AF9" s="5"/>
      <c r="AG9" s="5"/>
      <c r="AH9" s="5"/>
      <c r="AI9" s="1"/>
    </row>
    <row r="10" spans="1:36" x14ac:dyDescent="0.4">
      <c r="A10" s="1"/>
      <c r="B10" s="13"/>
      <c r="C10" s="13"/>
      <c r="D10" s="13"/>
      <c r="E10" s="13"/>
      <c r="F10" s="13"/>
      <c r="G10" s="13"/>
      <c r="H10" s="13"/>
      <c r="I10" s="13"/>
      <c r="J10" s="14"/>
      <c r="K10" s="14"/>
      <c r="L10" s="14"/>
      <c r="M10" s="14"/>
      <c r="N10" s="12"/>
      <c r="O10" s="12"/>
      <c r="P10" s="12"/>
      <c r="W10" s="5"/>
      <c r="X10" s="5"/>
      <c r="Y10" s="5"/>
      <c r="Z10" s="5"/>
      <c r="AA10" s="5"/>
      <c r="AB10" s="5"/>
      <c r="AC10" s="5"/>
      <c r="AD10" s="5"/>
      <c r="AE10" s="5"/>
      <c r="AF10" s="5"/>
      <c r="AG10" s="5"/>
      <c r="AH10" s="5"/>
      <c r="AI10" s="1"/>
    </row>
    <row r="11" spans="1:36" ht="19.5" thickBot="1" x14ac:dyDescent="0.45">
      <c r="A11" s="48" t="s">
        <v>23</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row>
    <row r="12" spans="1:36" x14ac:dyDescent="0.4">
      <c r="A12" s="6"/>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6" x14ac:dyDescent="0.4">
      <c r="A13" s="6"/>
      <c r="B13" s="42"/>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4"/>
    </row>
    <row r="14" spans="1:36" x14ac:dyDescent="0.4">
      <c r="A14" s="6"/>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4"/>
    </row>
    <row r="15" spans="1:36" x14ac:dyDescent="0.4">
      <c r="A15" s="6"/>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4"/>
    </row>
    <row r="16" spans="1:36" x14ac:dyDescent="0.4">
      <c r="A16" s="6"/>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4"/>
    </row>
    <row r="17" spans="1:46" x14ac:dyDescent="0.4">
      <c r="A17" s="6"/>
      <c r="B17" s="42"/>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4"/>
    </row>
    <row r="18" spans="1:46" ht="19.5" thickBot="1" x14ac:dyDescent="0.45">
      <c r="A18" s="6"/>
      <c r="B18" s="45"/>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7"/>
    </row>
    <row r="19" spans="1:46" ht="15" customHeight="1" x14ac:dyDescent="0.4"/>
    <row r="20" spans="1:46" ht="19.5" thickBot="1" x14ac:dyDescent="0.45">
      <c r="A20" s="48" t="s">
        <v>24</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row>
    <row r="21" spans="1:46" x14ac:dyDescent="0.4">
      <c r="A21" s="6"/>
      <c r="B21" s="39"/>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46" x14ac:dyDescent="0.4">
      <c r="A22" s="6"/>
      <c r="B22" s="4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4"/>
    </row>
    <row r="23" spans="1:46" x14ac:dyDescent="0.4">
      <c r="A23" s="6"/>
      <c r="B23" s="42"/>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4"/>
    </row>
    <row r="24" spans="1:46" x14ac:dyDescent="0.4">
      <c r="A24" s="6"/>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4"/>
    </row>
    <row r="25" spans="1:46" x14ac:dyDescent="0.4">
      <c r="A25" s="6"/>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4"/>
    </row>
    <row r="26" spans="1:46" x14ac:dyDescent="0.4">
      <c r="A26" s="6"/>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4"/>
    </row>
    <row r="27" spans="1:46" ht="19.5" thickBot="1" x14ac:dyDescent="0.45">
      <c r="A27" s="6"/>
      <c r="B27" s="45"/>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7"/>
    </row>
    <row r="28" spans="1:46" ht="15" customHeight="1" x14ac:dyDescent="0.4">
      <c r="A28" s="8"/>
      <c r="B28" s="8"/>
      <c r="C28" s="7"/>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8"/>
    </row>
    <row r="29" spans="1:46" ht="19.5" thickBot="1" x14ac:dyDescent="0.45">
      <c r="A29" s="48" t="s">
        <v>25</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row>
    <row r="30" spans="1:46" x14ac:dyDescent="0.4">
      <c r="A30" s="6"/>
      <c r="B30" s="39"/>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c r="AT30" s="4"/>
    </row>
    <row r="31" spans="1:46" x14ac:dyDescent="0.4">
      <c r="A31" s="6"/>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4"/>
      <c r="AT31" s="4"/>
    </row>
    <row r="32" spans="1:46" x14ac:dyDescent="0.4">
      <c r="A32" s="6"/>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4"/>
      <c r="AT32" s="4"/>
    </row>
    <row r="33" spans="1:46" x14ac:dyDescent="0.4">
      <c r="A33" s="6"/>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4"/>
      <c r="AT33" s="4"/>
    </row>
    <row r="34" spans="1:46" x14ac:dyDescent="0.4">
      <c r="A34" s="6"/>
      <c r="B34" s="42"/>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4"/>
      <c r="AT34" s="4"/>
    </row>
    <row r="35" spans="1:46" x14ac:dyDescent="0.4">
      <c r="A35" s="6"/>
      <c r="B35" s="42"/>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4"/>
      <c r="AT35" s="4"/>
    </row>
    <row r="36" spans="1:46" ht="19.5" thickBot="1" x14ac:dyDescent="0.45">
      <c r="A36" s="6"/>
      <c r="B36" s="45"/>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7"/>
      <c r="AT36" s="4"/>
    </row>
    <row r="37" spans="1:46" ht="19.5" customHeight="1" x14ac:dyDescent="0.4">
      <c r="A37" s="8"/>
      <c r="B37" s="8"/>
      <c r="C37" s="7"/>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8"/>
    </row>
    <row r="38" spans="1:46" ht="19.5" customHeight="1" x14ac:dyDescent="0.4">
      <c r="A38" s="8"/>
      <c r="B38" s="17" t="s">
        <v>30</v>
      </c>
      <c r="C38" s="7"/>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8"/>
    </row>
    <row r="39" spans="1:46" ht="19.5" customHeight="1" x14ac:dyDescent="0.4">
      <c r="A39" s="8"/>
      <c r="B39" s="38" t="s">
        <v>31</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row r="40" spans="1:46" ht="19.5" customHeight="1" x14ac:dyDescent="0.4">
      <c r="A40" s="10"/>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row>
    <row r="41" spans="1:46" ht="19.5" customHeight="1" x14ac:dyDescent="0.4">
      <c r="A41" s="10"/>
      <c r="B41" s="38" t="s">
        <v>32</v>
      </c>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row>
    <row r="42" spans="1:46" ht="18.75" customHeight="1" x14ac:dyDescent="0.4">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4" spans="1:46" x14ac:dyDescent="0.4">
      <c r="A44" s="4" t="s">
        <v>0</v>
      </c>
    </row>
    <row r="45" spans="1:46" x14ac:dyDescent="0.4">
      <c r="A45" s="4" t="s">
        <v>1</v>
      </c>
    </row>
    <row r="46" spans="1:46" x14ac:dyDescent="0.4">
      <c r="A46" s="4" t="s">
        <v>2</v>
      </c>
    </row>
    <row r="47" spans="1:46" x14ac:dyDescent="0.4">
      <c r="A47" s="4" t="s">
        <v>4</v>
      </c>
    </row>
    <row r="48" spans="1:46" x14ac:dyDescent="0.4">
      <c r="A48" s="4" t="s">
        <v>6</v>
      </c>
    </row>
    <row r="49" spans="1:1" x14ac:dyDescent="0.4">
      <c r="A49" s="4" t="s">
        <v>8</v>
      </c>
    </row>
    <row r="50" spans="1:1" x14ac:dyDescent="0.4">
      <c r="A50" s="4" t="s">
        <v>9</v>
      </c>
    </row>
    <row r="51" spans="1:1" x14ac:dyDescent="0.4">
      <c r="A51" s="4" t="s">
        <v>10</v>
      </c>
    </row>
    <row r="52" spans="1:1" x14ac:dyDescent="0.4">
      <c r="A52" s="4" t="s">
        <v>11</v>
      </c>
    </row>
    <row r="53" spans="1:1" x14ac:dyDescent="0.4">
      <c r="A53" s="4" t="s">
        <v>12</v>
      </c>
    </row>
    <row r="54" spans="1:1" x14ac:dyDescent="0.4">
      <c r="A54" s="4" t="s">
        <v>18</v>
      </c>
    </row>
    <row r="55" spans="1:1" x14ac:dyDescent="0.4">
      <c r="A55" s="4" t="s">
        <v>19</v>
      </c>
    </row>
  </sheetData>
  <sheetProtection password="D2DD" sheet="1" objects="1" scenarios="1" selectLockedCells="1" selectUnlockedCells="1"/>
  <mergeCells count="31">
    <mergeCell ref="B6:I6"/>
    <mergeCell ref="J6:M6"/>
    <mergeCell ref="N6:P6"/>
    <mergeCell ref="A2:AJ2"/>
    <mergeCell ref="B4:I4"/>
    <mergeCell ref="J4:Y4"/>
    <mergeCell ref="Z4:AC4"/>
    <mergeCell ref="AD4:AG4"/>
    <mergeCell ref="AH4:AJ4"/>
    <mergeCell ref="B5:I5"/>
    <mergeCell ref="J5:Y5"/>
    <mergeCell ref="Z5:AC5"/>
    <mergeCell ref="AD5:AG5"/>
    <mergeCell ref="AH5:AJ5"/>
    <mergeCell ref="A20:AJ20"/>
    <mergeCell ref="B7:I7"/>
    <mergeCell ref="J7:M7"/>
    <mergeCell ref="N7:P7"/>
    <mergeCell ref="B8:I8"/>
    <mergeCell ref="J8:M8"/>
    <mergeCell ref="N8:P8"/>
    <mergeCell ref="B9:I9"/>
    <mergeCell ref="J9:M9"/>
    <mergeCell ref="N9:P9"/>
    <mergeCell ref="A11:AJ11"/>
    <mergeCell ref="B12:AJ18"/>
    <mergeCell ref="B21:AJ27"/>
    <mergeCell ref="A29:AJ29"/>
    <mergeCell ref="B30:AJ36"/>
    <mergeCell ref="B39:AJ40"/>
    <mergeCell ref="B41:AJ42"/>
  </mergeCells>
  <phoneticPr fontId="2"/>
  <conditionalFormatting sqref="J7:M7">
    <cfRule type="expression" dxfId="1" priority="2">
      <formula>$AD$4&gt;=2</formula>
    </cfRule>
  </conditionalFormatting>
  <conditionalFormatting sqref="N7:P7">
    <cfRule type="expression" dxfId="0" priority="1">
      <formula>$AD$4&gt;=2</formula>
    </cfRule>
  </conditionalFormatting>
  <dataValidations count="2">
    <dataValidation type="list" allowBlank="1" showInputMessage="1" showErrorMessage="1" sqref="J5">
      <formula1>$A$44:$A$55</formula1>
    </dataValidation>
    <dataValidation imeMode="hiragana" allowBlank="1" showInputMessage="1" showErrorMessage="1" sqref="J4 Z4 AH4 B21:AI27 B12 B30:AI36"/>
  </dataValidations>
  <pageMargins left="0.70866141732283472" right="0.70866141732283472" top="0.74803149606299213" bottom="0.39370078740157483"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初回協議の場合</vt:lpstr>
      <vt:lpstr>2回目以降協議の場合</vt:lpstr>
      <vt:lpstr>'2回目以降協議の場合'!Print_Area</vt:lpstr>
      <vt:lpstr>初回協議の場合!Print_Area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Takizuka</dc:creator>
  <cp:lastModifiedBy>R0202-1xxx</cp:lastModifiedBy>
  <cp:lastPrinted>2023-08-17T08:56:55Z</cp:lastPrinted>
  <dcterms:created xsi:type="dcterms:W3CDTF">2023-08-10T11:26:46Z</dcterms:created>
  <dcterms:modified xsi:type="dcterms:W3CDTF">2023-08-31T07:19:58Z</dcterms:modified>
</cp:coreProperties>
</file>