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Z:\介護基盤整備\04ロボット・ICT補助金\R6\黒川\☆作成\03 04_参考様式一式\"/>
    </mc:Choice>
  </mc:AlternateContent>
  <bookViews>
    <workbookView xWindow="0" yWindow="0" windowWidth="20430" windowHeight="9525" tabRatio="678"/>
  </bookViews>
  <sheets>
    <sheet name="参考様式1" sheetId="3" r:id="rId1"/>
    <sheet name="参考様式１別添 " sheetId="16" r:id="rId2"/>
    <sheet name="参考様式2" sheetId="4" r:id="rId3"/>
    <sheet name="リスト" sheetId="2" state="hidden" r:id="rId4"/>
  </sheets>
  <definedNames>
    <definedName name="_xlnm.Print_Area" localSheetId="0">参考様式1!$A$1:$H$27</definedName>
    <definedName name="_xlnm.Print_Area" localSheetId="1">'参考様式１別添 '!$A$1:$M$85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4" l="1"/>
  <c r="D16" i="4"/>
  <c r="C16" i="4"/>
  <c r="D15" i="4"/>
  <c r="C15" i="4"/>
  <c r="D14" i="4"/>
  <c r="C14" i="4"/>
  <c r="D13" i="4"/>
  <c r="C13" i="4"/>
  <c r="D12" i="4"/>
  <c r="C12" i="4"/>
  <c r="D11" i="4"/>
  <c r="C11" i="4"/>
  <c r="D10" i="4"/>
  <c r="C10" i="4"/>
  <c r="D9" i="4"/>
  <c r="C9" i="4"/>
  <c r="D8" i="4"/>
  <c r="C8" i="4"/>
  <c r="D7" i="4"/>
  <c r="C7" i="4"/>
  <c r="E24" i="3"/>
  <c r="D24" i="3"/>
  <c r="F24" i="3" l="1"/>
  <c r="D21" i="4" l="1"/>
  <c r="D20" i="4"/>
  <c r="D19" i="4"/>
  <c r="D18" i="4"/>
  <c r="D17" i="4"/>
  <c r="D22" i="4" l="1"/>
  <c r="C24" i="3" l="1"/>
  <c r="G24" i="3"/>
  <c r="H24" i="3" l="1"/>
  <c r="B7" i="4" l="1"/>
  <c r="B8" i="4" l="1"/>
  <c r="B22" i="4" s="1"/>
</calcChain>
</file>

<file path=xl/sharedStrings.xml><?xml version="1.0" encoding="utf-8"?>
<sst xmlns="http://schemas.openxmlformats.org/spreadsheetml/2006/main" count="201" uniqueCount="165">
  <si>
    <t>法人名</t>
    <rPh sb="0" eb="3">
      <t>ホウジンメイ</t>
    </rPh>
    <phoneticPr fontId="3"/>
  </si>
  <si>
    <t>サービス種別</t>
    <rPh sb="4" eb="6">
      <t>シュベツ</t>
    </rPh>
    <phoneticPr fontId="3"/>
  </si>
  <si>
    <t>事業所・施設名</t>
    <rPh sb="0" eb="3">
      <t>ジギョウショ</t>
    </rPh>
    <rPh sb="4" eb="6">
      <t>シセツ</t>
    </rPh>
    <rPh sb="6" eb="7">
      <t>メイ</t>
    </rPh>
    <phoneticPr fontId="3"/>
  </si>
  <si>
    <t>（単位：円）</t>
    <rPh sb="1" eb="3">
      <t>タンイ</t>
    </rPh>
    <rPh sb="4" eb="5">
      <t>エン</t>
    </rPh>
    <phoneticPr fontId="3"/>
  </si>
  <si>
    <t>メーカー</t>
    <phoneticPr fontId="3"/>
  </si>
  <si>
    <t>A</t>
    <phoneticPr fontId="3"/>
  </si>
  <si>
    <t>所要額</t>
    <rPh sb="0" eb="3">
      <t>ショヨウガク</t>
    </rPh>
    <phoneticPr fontId="3"/>
  </si>
  <si>
    <t>-</t>
    <phoneticPr fontId="3"/>
  </si>
  <si>
    <t>合計</t>
    <rPh sb="0" eb="2">
      <t>ゴウケイ</t>
    </rPh>
    <phoneticPr fontId="3"/>
  </si>
  <si>
    <t>総事業費
（税込み）</t>
    <rPh sb="0" eb="4">
      <t>ソウジギョウヒ</t>
    </rPh>
    <rPh sb="6" eb="8">
      <t>ゼイコ</t>
    </rPh>
    <phoneticPr fontId="3"/>
  </si>
  <si>
    <t>リスト</t>
    <phoneticPr fontId="3"/>
  </si>
  <si>
    <t>サービス種別※処遇改善加算対象のみ</t>
    <rPh sb="4" eb="6">
      <t>シュベツ</t>
    </rPh>
    <rPh sb="7" eb="9">
      <t>ショグウ</t>
    </rPh>
    <rPh sb="9" eb="13">
      <t>カイゼンカサン</t>
    </rPh>
    <rPh sb="13" eb="15">
      <t>タイショウ</t>
    </rPh>
    <phoneticPr fontId="3"/>
  </si>
  <si>
    <t>項目</t>
    <rPh sb="0" eb="2">
      <t>コウモク</t>
    </rPh>
    <phoneticPr fontId="3"/>
  </si>
  <si>
    <t>箇所</t>
    <rPh sb="0" eb="2">
      <t>カショ</t>
    </rPh>
    <phoneticPr fontId="3"/>
  </si>
  <si>
    <t>選択肢</t>
    <rPh sb="0" eb="3">
      <t>センタクシ</t>
    </rPh>
    <phoneticPr fontId="3"/>
  </si>
  <si>
    <t>地域密着型特定施設入居者生活介護</t>
  </si>
  <si>
    <t>地域密着型通所介護</t>
  </si>
  <si>
    <t>訪問介護</t>
  </si>
  <si>
    <t>訪問入浴介護</t>
  </si>
  <si>
    <t>通所介護</t>
  </si>
  <si>
    <t>短期入所生活介護</t>
  </si>
  <si>
    <t>特定施設入居者生活介護</t>
  </si>
  <si>
    <t>通所リハビリテーション</t>
  </si>
  <si>
    <t>短期入所療養介護</t>
  </si>
  <si>
    <t>小規模多機能型居宅介護</t>
  </si>
  <si>
    <t>認知症対応型通所介護</t>
  </si>
  <si>
    <t>認知症対応型共同生活介護</t>
  </si>
  <si>
    <t>夜間対応型訪問介護</t>
  </si>
  <si>
    <t>地域密着型介護老人福祉施設入所者生活介護</t>
  </si>
  <si>
    <t>定期巡回・随時対応型訪問介護看護</t>
  </si>
  <si>
    <t>看護小規模多機能型居宅介護</t>
  </si>
  <si>
    <t>介護老人保健施設</t>
  </si>
  <si>
    <t>介護医療院</t>
  </si>
  <si>
    <t>職員数（常勤換算）</t>
    <rPh sb="0" eb="3">
      <t>ショクインスウ</t>
    </rPh>
    <rPh sb="4" eb="8">
      <t>ジョウキンカンサン</t>
    </rPh>
    <phoneticPr fontId="3"/>
  </si>
  <si>
    <t>補助対象額</t>
    <rPh sb="0" eb="2">
      <t>ホジョ</t>
    </rPh>
    <rPh sb="2" eb="4">
      <t>タイショウ</t>
    </rPh>
    <rPh sb="4" eb="5">
      <t>ガク</t>
    </rPh>
    <phoneticPr fontId="3"/>
  </si>
  <si>
    <t>C</t>
    <phoneticPr fontId="3"/>
  </si>
  <si>
    <t>（参考様式２）</t>
    <rPh sb="1" eb="5">
      <t>サンコウヨウシキ</t>
    </rPh>
    <phoneticPr fontId="3"/>
  </si>
  <si>
    <r>
      <t xml:space="preserve">導入台数
</t>
    </r>
    <r>
      <rPr>
        <sz val="7"/>
        <color theme="1"/>
        <rFont val="BIZ UDゴシック"/>
        <family val="3"/>
        <charset val="128"/>
      </rPr>
      <t>（情報端末の台数）</t>
    </r>
    <rPh sb="0" eb="4">
      <t>ドウニュウダイスウ</t>
    </rPh>
    <rPh sb="6" eb="10">
      <t>ジョウホウタンマツ</t>
    </rPh>
    <rPh sb="11" eb="13">
      <t>ダイスウ</t>
    </rPh>
    <phoneticPr fontId="3"/>
  </si>
  <si>
    <t>D(=B又はC)</t>
    <phoneticPr fontId="3"/>
  </si>
  <si>
    <t>（歳入）</t>
    <rPh sb="1" eb="3">
      <t>サイニュウ</t>
    </rPh>
    <phoneticPr fontId="3"/>
  </si>
  <si>
    <t>補助金</t>
    <rPh sb="0" eb="3">
      <t>ホジョキン</t>
    </rPh>
    <phoneticPr fontId="3"/>
  </si>
  <si>
    <t>一般財源</t>
    <rPh sb="0" eb="4">
      <t>イッパンザイゲン</t>
    </rPh>
    <phoneticPr fontId="3"/>
  </si>
  <si>
    <t>（歳出）</t>
    <rPh sb="1" eb="3">
      <t>サイシュツ</t>
    </rPh>
    <phoneticPr fontId="3"/>
  </si>
  <si>
    <t>歳入合計</t>
    <rPh sb="0" eb="4">
      <t>サイニュウゴウケイ</t>
    </rPh>
    <phoneticPr fontId="3"/>
  </si>
  <si>
    <t>歳出合計</t>
    <rPh sb="0" eb="4">
      <t>サイシュツゴウケイ</t>
    </rPh>
    <phoneticPr fontId="3"/>
  </si>
  <si>
    <t>歳入歳出予算書抄本</t>
    <rPh sb="0" eb="6">
      <t>サイニュウサイシュツヨサン</t>
    </rPh>
    <rPh sb="6" eb="7">
      <t>ショ</t>
    </rPh>
    <rPh sb="7" eb="9">
      <t>ショウホン</t>
    </rPh>
    <phoneticPr fontId="3"/>
  </si>
  <si>
    <t>-</t>
    <phoneticPr fontId="3"/>
  </si>
  <si>
    <t>事業所番号</t>
    <rPh sb="0" eb="3">
      <t>ジギョウショ</t>
    </rPh>
    <rPh sb="3" eb="5">
      <t>バンゴウ</t>
    </rPh>
    <phoneticPr fontId="3"/>
  </si>
  <si>
    <t>ベンダー名</t>
    <rPh sb="4" eb="5">
      <t>メイ</t>
    </rPh>
    <phoneticPr fontId="3"/>
  </si>
  <si>
    <t>介護ソフト名</t>
    <rPh sb="0" eb="2">
      <t>カイゴ</t>
    </rPh>
    <rPh sb="5" eb="6">
      <t>メイ</t>
    </rPh>
    <phoneticPr fontId="3"/>
  </si>
  <si>
    <t>対応状況の情報掲載URL</t>
    <rPh sb="0" eb="4">
      <t>タイオウジョウキョウ</t>
    </rPh>
    <rPh sb="5" eb="9">
      <t>ジョウホウケイサイ</t>
    </rPh>
    <phoneticPr fontId="3"/>
  </si>
  <si>
    <t>国保中央会ベンダーテスト</t>
    <rPh sb="0" eb="5">
      <t>コクホチュウオウカイ</t>
    </rPh>
    <phoneticPr fontId="3"/>
  </si>
  <si>
    <t>実施（申込済　実施中　終了（合　不合））　　未実施</t>
    <rPh sb="0" eb="2">
      <t>ジッシ</t>
    </rPh>
    <rPh sb="3" eb="5">
      <t>モウシコミ</t>
    </rPh>
    <rPh sb="5" eb="6">
      <t>スミ</t>
    </rPh>
    <rPh sb="7" eb="10">
      <t>ジッシチュウ</t>
    </rPh>
    <rPh sb="11" eb="13">
      <t>シュウリョウ</t>
    </rPh>
    <rPh sb="14" eb="15">
      <t>ゴウ</t>
    </rPh>
    <rPh sb="16" eb="17">
      <t>フ</t>
    </rPh>
    <rPh sb="17" eb="18">
      <t>ゴウ</t>
    </rPh>
    <rPh sb="22" eb="23">
      <t>ミ</t>
    </rPh>
    <rPh sb="23" eb="25">
      <t>ジッシ</t>
    </rPh>
    <phoneticPr fontId="3"/>
  </si>
  <si>
    <t>１　対象サービス（該当箇所に○）</t>
    <rPh sb="2" eb="4">
      <t>タイショウ</t>
    </rPh>
    <rPh sb="9" eb="13">
      <t>ガイトウカショ</t>
    </rPh>
    <phoneticPr fontId="3"/>
  </si>
  <si>
    <t>介護給付</t>
    <rPh sb="0" eb="4">
      <t>カイゴキュウフ</t>
    </rPh>
    <phoneticPr fontId="3"/>
  </si>
  <si>
    <t>訪問介護</t>
    <rPh sb="0" eb="4">
      <t>ホウモンカイゴ</t>
    </rPh>
    <phoneticPr fontId="3"/>
  </si>
  <si>
    <t>予防給付</t>
    <rPh sb="0" eb="4">
      <t>ヨボウキュウフ</t>
    </rPh>
    <phoneticPr fontId="3"/>
  </si>
  <si>
    <t>介護予防訪問入浴介護</t>
  </si>
  <si>
    <t>訪問入浴介護</t>
    <rPh sb="0" eb="6">
      <t>ホウモンニュウヨクカイゴ</t>
    </rPh>
    <phoneticPr fontId="3"/>
  </si>
  <si>
    <t>介護予防訪問看護</t>
  </si>
  <si>
    <t>訪問看護（※定期巡回連携型を含む）</t>
    <rPh sb="14" eb="15">
      <t>フク</t>
    </rPh>
    <phoneticPr fontId="3"/>
  </si>
  <si>
    <t>介護予防訪問リハビリテーション</t>
  </si>
  <si>
    <t>訪問リハビリテーション</t>
  </si>
  <si>
    <t>介護予防通所リハビリテーション</t>
  </si>
  <si>
    <t>介護予防福祉用具貸与</t>
  </si>
  <si>
    <t>介護予防短期入所生活介護</t>
  </si>
  <si>
    <t>福祉用具貸与</t>
  </si>
  <si>
    <t>介護予防短期入所療養介護（介護老人保健施設）</t>
  </si>
  <si>
    <t>介護予防短期入所療養介護（介護療養型医療施設等）</t>
  </si>
  <si>
    <t>短期入所療養介護（介護老人保健施設）</t>
  </si>
  <si>
    <t>2B</t>
    <phoneticPr fontId="3"/>
  </si>
  <si>
    <t>介護予防短期入所療養介護（介護医療院）</t>
  </si>
  <si>
    <t>短期入所療養介護（介護療養型医療施設等）</t>
  </si>
  <si>
    <t>介護予防居宅療養管理指導</t>
  </si>
  <si>
    <t>2A</t>
    <phoneticPr fontId="3"/>
  </si>
  <si>
    <t>短期入所療養介護（介護医療院）</t>
  </si>
  <si>
    <t>介護予防認知症対応型通所介護</t>
    <rPh sb="12" eb="14">
      <t>カイゴ</t>
    </rPh>
    <phoneticPr fontId="3"/>
  </si>
  <si>
    <t>居宅療養管理指導</t>
  </si>
  <si>
    <t>介護予防小規模多機能型居宅介護</t>
  </si>
  <si>
    <t>介護予防小規模多機能型居宅介護（短期利用）</t>
    <phoneticPr fontId="3"/>
  </si>
  <si>
    <t>介護予防認知症対応型共同生活介護（短期利用）</t>
  </si>
  <si>
    <t>総合事業</t>
    <rPh sb="0" eb="4">
      <t>ソウゴウジギョウ</t>
    </rPh>
    <phoneticPr fontId="3"/>
  </si>
  <si>
    <t>A1</t>
    <phoneticPr fontId="3"/>
  </si>
  <si>
    <t>訪問型サービス（みなし）</t>
    <phoneticPr fontId="3"/>
  </si>
  <si>
    <t>A2</t>
    <phoneticPr fontId="3"/>
  </si>
  <si>
    <t>訪問型サービス（独自）</t>
  </si>
  <si>
    <t>A3</t>
  </si>
  <si>
    <t>訪問型サービス（独自／定率）</t>
  </si>
  <si>
    <t>小規模多機能型居宅介護（短期利用）</t>
  </si>
  <si>
    <t>A4</t>
  </si>
  <si>
    <t>訪問型サービス（独自／定額）</t>
  </si>
  <si>
    <t>A5</t>
  </si>
  <si>
    <t>通所型サービス（みなし）</t>
  </si>
  <si>
    <t>看護小規模多機能型居宅介護（短期利用）</t>
  </si>
  <si>
    <t>A6</t>
  </si>
  <si>
    <t>通所型サービス（独自）</t>
  </si>
  <si>
    <t>特定施設入居者生活介護（短期利用）</t>
  </si>
  <si>
    <t>A7</t>
  </si>
  <si>
    <t>通所型サービス（独自／定率）</t>
  </si>
  <si>
    <t>地域密着型特定施設入居者生活介護（短期利用）</t>
  </si>
  <si>
    <t>A8</t>
  </si>
  <si>
    <t>通所型サービス（独自／定額）</t>
  </si>
  <si>
    <t>認知症対応型共同生活介護（短期利用）</t>
  </si>
  <si>
    <t>２　出力・取込に対応しているインターフェイスファイル（該当箇所に○）</t>
    <rPh sb="2" eb="4">
      <t>シュツリョク</t>
    </rPh>
    <rPh sb="5" eb="6">
      <t>ト</t>
    </rPh>
    <rPh sb="6" eb="7">
      <t>コ</t>
    </rPh>
    <rPh sb="8" eb="10">
      <t>タイオウ</t>
    </rPh>
    <rPh sb="27" eb="31">
      <t>ガイトウカショ</t>
    </rPh>
    <phoneticPr fontId="3"/>
  </si>
  <si>
    <t>①居宅サービス計画書</t>
    <rPh sb="1" eb="3">
      <t>キョタク</t>
    </rPh>
    <rPh sb="7" eb="10">
      <t>ケイカクショ</t>
    </rPh>
    <phoneticPr fontId="3"/>
  </si>
  <si>
    <t>居宅介護支援事業所</t>
    <rPh sb="0" eb="9">
      <t>キョタクカイゴシエンジギョウショ</t>
    </rPh>
    <phoneticPr fontId="3"/>
  </si>
  <si>
    <t>居宅サービス事業所</t>
    <rPh sb="0" eb="2">
      <t>キョタク</t>
    </rPh>
    <rPh sb="6" eb="9">
      <t>ジギョウショ</t>
    </rPh>
    <phoneticPr fontId="3"/>
  </si>
  <si>
    <t>出力</t>
    <rPh sb="0" eb="2">
      <t>シュツリョク</t>
    </rPh>
    <phoneticPr fontId="3"/>
  </si>
  <si>
    <t>取込</t>
    <rPh sb="0" eb="2">
      <t>トリコ</t>
    </rPh>
    <phoneticPr fontId="3"/>
  </si>
  <si>
    <t>取込</t>
    <rPh sb="0" eb="2">
      <t>トリコミ</t>
    </rPh>
    <phoneticPr fontId="3"/>
  </si>
  <si>
    <t>A　利用者補足情報</t>
    <rPh sb="2" eb="9">
      <t>リヨウシャホソクジョウホウ</t>
    </rPh>
    <phoneticPr fontId="3"/>
  </si>
  <si>
    <t>B-1　居宅サービス計画１表</t>
    <rPh sb="4" eb="6">
      <t>キョタク</t>
    </rPh>
    <rPh sb="10" eb="12">
      <t>ケイカク</t>
    </rPh>
    <rPh sb="13" eb="14">
      <t>ヒョウ</t>
    </rPh>
    <phoneticPr fontId="3"/>
  </si>
  <si>
    <t>B-2　居宅サービス計画１表_削除　※</t>
    <rPh sb="4" eb="6">
      <t>キョタク</t>
    </rPh>
    <rPh sb="10" eb="12">
      <t>ケイカク</t>
    </rPh>
    <rPh sb="13" eb="14">
      <t>ヒョウ</t>
    </rPh>
    <rPh sb="15" eb="17">
      <t>サクジョ</t>
    </rPh>
    <phoneticPr fontId="3"/>
  </si>
  <si>
    <t>C　居宅サービス計画２表</t>
    <rPh sb="2" eb="4">
      <t>キョタク</t>
    </rPh>
    <rPh sb="8" eb="10">
      <t>ケイカク</t>
    </rPh>
    <rPh sb="11" eb="12">
      <t>ヒョウ</t>
    </rPh>
    <phoneticPr fontId="3"/>
  </si>
  <si>
    <t>○：必要　-：不要　※：任意</t>
    <rPh sb="2" eb="4">
      <t>ヒツヨウ</t>
    </rPh>
    <rPh sb="7" eb="9">
      <t>フヨウ</t>
    </rPh>
    <rPh sb="12" eb="14">
      <t>ニンイ</t>
    </rPh>
    <phoneticPr fontId="3"/>
  </si>
  <si>
    <t>②サービス利用票（提供票）</t>
    <rPh sb="5" eb="8">
      <t>リヨウヒョウ</t>
    </rPh>
    <rPh sb="9" eb="12">
      <t>テイキョウヒョウ</t>
    </rPh>
    <phoneticPr fontId="3"/>
  </si>
  <si>
    <t>D　利用者補足情報</t>
    <rPh sb="2" eb="5">
      <t>リヨウシャ</t>
    </rPh>
    <rPh sb="5" eb="9">
      <t>ホソクジョウホウ</t>
    </rPh>
    <phoneticPr fontId="3"/>
  </si>
  <si>
    <t>E　第６表（サービス利用票）予定</t>
    <rPh sb="2" eb="3">
      <t>ダイ</t>
    </rPh>
    <rPh sb="4" eb="5">
      <t>ヒョウ</t>
    </rPh>
    <rPh sb="10" eb="13">
      <t>リヨウヒョウ</t>
    </rPh>
    <rPh sb="14" eb="16">
      <t>ヨテイ</t>
    </rPh>
    <phoneticPr fontId="3"/>
  </si>
  <si>
    <t>F　第６表（サービス利用票）予定削除　※</t>
    <rPh sb="2" eb="3">
      <t>ダイ</t>
    </rPh>
    <rPh sb="4" eb="5">
      <t>ヒョウ</t>
    </rPh>
    <rPh sb="10" eb="13">
      <t>リヨウヒョウ</t>
    </rPh>
    <rPh sb="14" eb="18">
      <t>ヨテイサクジョ</t>
    </rPh>
    <phoneticPr fontId="3"/>
  </si>
  <si>
    <t>G　第６表実績情報</t>
    <rPh sb="2" eb="3">
      <t>ダイ</t>
    </rPh>
    <rPh sb="4" eb="5">
      <t>ヒョウ</t>
    </rPh>
    <rPh sb="5" eb="9">
      <t>ジッセキジョウホウ</t>
    </rPh>
    <phoneticPr fontId="3"/>
  </si>
  <si>
    <t>H　第６表実績情報削除</t>
    <rPh sb="2" eb="3">
      <t>ダイ</t>
    </rPh>
    <rPh sb="4" eb="5">
      <t>ヒョウ</t>
    </rPh>
    <rPh sb="5" eb="9">
      <t>ジッセキジョウホウ</t>
    </rPh>
    <rPh sb="9" eb="11">
      <t>サクジョ</t>
    </rPh>
    <phoneticPr fontId="3"/>
  </si>
  <si>
    <t>I　第７表（サービス利用表別表）</t>
    <rPh sb="2" eb="3">
      <t>ダイ</t>
    </rPh>
    <rPh sb="4" eb="5">
      <t>ヒョウ</t>
    </rPh>
    <rPh sb="10" eb="12">
      <t>リヨウ</t>
    </rPh>
    <rPh sb="12" eb="13">
      <t>ヒョウ</t>
    </rPh>
    <rPh sb="13" eb="15">
      <t>ベッピョウ</t>
    </rPh>
    <phoneticPr fontId="3"/>
  </si>
  <si>
    <r>
      <rPr>
        <sz val="10"/>
        <color theme="1"/>
        <rFont val="BIZ UDゴシック"/>
        <family val="3"/>
        <charset val="128"/>
      </rPr>
      <t>対象経費の実支出額</t>
    </r>
    <r>
      <rPr>
        <sz val="11"/>
        <color theme="1"/>
        <rFont val="BIZ UDゴシック"/>
        <family val="3"/>
        <charset val="128"/>
      </rPr>
      <t xml:space="preserve">
（税抜き）</t>
    </r>
    <rPh sb="0" eb="4">
      <t>タイショウケイヒ</t>
    </rPh>
    <rPh sb="5" eb="9">
      <t>ジツシシュツガク</t>
    </rPh>
    <rPh sb="12" eb="13">
      <t>ヌ</t>
    </rPh>
    <phoneticPr fontId="3"/>
  </si>
  <si>
    <t>（法人名）</t>
    <rPh sb="1" eb="4">
      <t>ホウジンメイ</t>
    </rPh>
    <phoneticPr fontId="3"/>
  </si>
  <si>
    <t>（代表者職氏名）</t>
    <rPh sb="1" eb="4">
      <t>ダイヒョウシャ</t>
    </rPh>
    <rPh sb="4" eb="7">
      <t>ショクシメイ</t>
    </rPh>
    <phoneticPr fontId="3"/>
  </si>
  <si>
    <t>令和　年　月　日</t>
    <rPh sb="0" eb="1">
      <t>レイワ</t>
    </rPh>
    <rPh sb="2" eb="3">
      <t>ネン</t>
    </rPh>
    <rPh sb="4" eb="5">
      <t>ガツ</t>
    </rPh>
    <rPh sb="6" eb="7">
      <t>ヒ</t>
    </rPh>
    <phoneticPr fontId="3"/>
  </si>
  <si>
    <t>補助上限額</t>
    <rPh sb="0" eb="2">
      <t>ホジョ</t>
    </rPh>
    <rPh sb="2" eb="5">
      <t>ジョウゲンガク</t>
    </rPh>
    <phoneticPr fontId="3"/>
  </si>
  <si>
    <t>（参考様式１）</t>
    <rPh sb="1" eb="5">
      <t>サンコウヨウシキ</t>
    </rPh>
    <phoneticPr fontId="3"/>
  </si>
  <si>
    <t>【ＩＣＴ等の導入支援事業】申請額算出内訳表</t>
    <rPh sb="4" eb="5">
      <t>トウ</t>
    </rPh>
    <rPh sb="6" eb="8">
      <t>ドウニュウ</t>
    </rPh>
    <rPh sb="8" eb="10">
      <t>シエン</t>
    </rPh>
    <rPh sb="10" eb="12">
      <t>ジギョウ</t>
    </rPh>
    <rPh sb="13" eb="16">
      <t>シンセイガク</t>
    </rPh>
    <rPh sb="16" eb="18">
      <t>サンシュツ</t>
    </rPh>
    <rPh sb="18" eb="21">
      <t>ウチワケヒョウ</t>
    </rPh>
    <phoneticPr fontId="3"/>
  </si>
  <si>
    <t>B(=A*3/4)</t>
    <phoneticPr fontId="3"/>
  </si>
  <si>
    <t>導入機器名（※１）</t>
    <rPh sb="0" eb="5">
      <t>ドウニュウキキメイ</t>
    </rPh>
    <phoneticPr fontId="3"/>
  </si>
  <si>
    <r>
      <t>最新版のケアプラン連携標準仕様・</t>
    </r>
    <r>
      <rPr>
        <b/>
        <sz val="12"/>
        <rFont val="BIZ UDゴシック"/>
        <family val="3"/>
        <charset val="128"/>
      </rPr>
      <t>LIFEのCSV取込機能</t>
    </r>
    <r>
      <rPr>
        <b/>
        <sz val="12"/>
        <color theme="1"/>
        <rFont val="BIZ UDゴシック"/>
        <family val="3"/>
        <charset val="128"/>
      </rPr>
      <t>への対応状況確認書</t>
    </r>
    <rPh sb="0" eb="3">
      <t>サイシンバン</t>
    </rPh>
    <rPh sb="9" eb="11">
      <t>レンケイ</t>
    </rPh>
    <rPh sb="11" eb="15">
      <t>ヒョウジュンシヨウ</t>
    </rPh>
    <rPh sb="30" eb="34">
      <t>タイオウジョウキョウ</t>
    </rPh>
    <rPh sb="34" eb="37">
      <t>カクニンショ</t>
    </rPh>
    <phoneticPr fontId="3"/>
  </si>
  <si>
    <t>全て</t>
  </si>
  <si>
    <t>一部</t>
  </si>
  <si>
    <t>インターフェイス項目名</t>
    <rPh sb="8" eb="11">
      <t>コウモクメイ</t>
    </rPh>
    <phoneticPr fontId="14"/>
  </si>
  <si>
    <t>利用者情報</t>
  </si>
  <si>
    <t>科学的介護推進情報</t>
  </si>
  <si>
    <t>科学的介護推進情報（既往歴情報）</t>
  </si>
  <si>
    <t>科学的介護推進情報（服薬情報）</t>
  </si>
  <si>
    <t>栄養・摂食嚥下情報</t>
  </si>
  <si>
    <t>口腔衛生管理情報</t>
  </si>
  <si>
    <t>口腔機能向上サービス管理情報</t>
  </si>
  <si>
    <t>生活機能チェック情報</t>
  </si>
  <si>
    <t>興味関心チェック情報</t>
  </si>
  <si>
    <t>個別機能訓練計画情報</t>
  </si>
  <si>
    <t>リハビリテーション計画書（医療介護共通部分）</t>
  </si>
  <si>
    <t>リハビリテーション計画書（介護）</t>
  </si>
  <si>
    <t>リハビリテーション会議録（様式３情報）</t>
  </si>
  <si>
    <t>リハビリテーションマネジメントにおけるプロセス管理票（様式４情報）</t>
  </si>
  <si>
    <t>生活行為向上リハビリテーション実施計画書（様式５情報）</t>
  </si>
  <si>
    <t>褥瘡マネジメント情報</t>
  </si>
  <si>
    <t>排せつ支援情報</t>
  </si>
  <si>
    <t>自立支援促進情報</t>
  </si>
  <si>
    <t>薬剤変更情報</t>
  </si>
  <si>
    <t>薬剤変更情報（既往歴情報）</t>
  </si>
  <si>
    <t>ＡＤＬ維持等情報</t>
  </si>
  <si>
    <t>その他情報</t>
  </si>
  <si>
    <t>※１　介護ソフトを導入する場合は、「参考様式１　別添」を提出すること。</t>
    <rPh sb="9" eb="11">
      <t>ドウニュウ</t>
    </rPh>
    <rPh sb="13" eb="15">
      <t>バアイ</t>
    </rPh>
    <rPh sb="18" eb="20">
      <t>サンコウ</t>
    </rPh>
    <rPh sb="20" eb="22">
      <t>ヨウシキ</t>
    </rPh>
    <rPh sb="24" eb="26">
      <t>ベッテン</t>
    </rPh>
    <rPh sb="28" eb="30">
      <t>テイシュツ</t>
    </rPh>
    <phoneticPr fontId="3"/>
  </si>
  <si>
    <t>３　LIFEのCSV取込機能への対応状況（出力に対応しているインターフェイスファイルに〇）</t>
    <phoneticPr fontId="3"/>
  </si>
  <si>
    <t>※各種標準仕様の掲載先（https://www.mhlw.go.jp/stf/kaigo-ict.html）</t>
    <phoneticPr fontId="3"/>
  </si>
  <si>
    <t>（参考様式１　別添）</t>
    <rPh sb="1" eb="5">
      <t>サンコウヨウシキ</t>
    </rPh>
    <rPh sb="7" eb="9">
      <t>ベッテン</t>
    </rPh>
    <phoneticPr fontId="3"/>
  </si>
  <si>
    <t>訪問看護</t>
  </si>
  <si>
    <t>特定福祉用具販売</t>
  </si>
  <si>
    <t>居宅介護支援</t>
  </si>
  <si>
    <t>介護老人福祉施設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</si>
</sst>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[$-411]ggge&quot;年&quot;m&quot;月&quot;d&quot;日&quot;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BIZ UDゴシック"/>
      <family val="3"/>
      <charset val="128"/>
    </font>
    <font>
      <sz val="11"/>
      <name val="BIZ UDゴシック"/>
      <family val="3"/>
      <charset val="128"/>
    </font>
    <font>
      <sz val="11"/>
      <color theme="2"/>
      <name val="BIZ UDゴシック"/>
      <family val="3"/>
      <charset val="128"/>
    </font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color rgb="FFFF00FF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7"/>
      <color theme="1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2"/>
      <name val="BIZ UD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/>
    <xf numFmtId="0" fontId="8" fillId="0" borderId="0">
      <alignment vertical="center"/>
    </xf>
    <xf numFmtId="0" fontId="15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39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2" borderId="11" xfId="0" applyFont="1" applyFill="1" applyBorder="1" applyAlignment="1">
      <alignment vertical="center"/>
    </xf>
    <xf numFmtId="38" fontId="2" fillId="2" borderId="3" xfId="1" applyFont="1" applyFill="1" applyBorder="1" applyAlignment="1">
      <alignment horizontal="right" vertical="center"/>
    </xf>
    <xf numFmtId="38" fontId="5" fillId="2" borderId="13" xfId="1" applyFont="1" applyFill="1" applyBorder="1" applyAlignment="1">
      <alignment horizontal="right" vertical="center"/>
    </xf>
    <xf numFmtId="38" fontId="5" fillId="2" borderId="12" xfId="1" applyFont="1" applyFill="1" applyBorder="1" applyAlignment="1">
      <alignment horizontal="right" vertical="center"/>
    </xf>
    <xf numFmtId="38" fontId="9" fillId="2" borderId="2" xfId="1" applyFont="1" applyFill="1" applyBorder="1" applyAlignment="1">
      <alignment vertical="center"/>
    </xf>
    <xf numFmtId="38" fontId="9" fillId="2" borderId="9" xfId="1" applyFont="1" applyFill="1" applyBorder="1" applyAlignment="1">
      <alignment vertical="center"/>
    </xf>
    <xf numFmtId="38" fontId="9" fillId="2" borderId="7" xfId="1" applyFont="1" applyFill="1" applyBorder="1" applyAlignment="1">
      <alignment vertical="center"/>
    </xf>
    <xf numFmtId="38" fontId="9" fillId="2" borderId="14" xfId="1" applyFont="1" applyFill="1" applyBorder="1" applyAlignment="1">
      <alignment vertical="center"/>
    </xf>
    <xf numFmtId="38" fontId="9" fillId="2" borderId="15" xfId="1" applyFont="1" applyFill="1" applyBorder="1" applyAlignment="1">
      <alignment vertical="center"/>
    </xf>
    <xf numFmtId="38" fontId="9" fillId="2" borderId="16" xfId="1" applyFont="1" applyFill="1" applyBorder="1" applyAlignment="1">
      <alignment vertical="center"/>
    </xf>
    <xf numFmtId="38" fontId="9" fillId="2" borderId="17" xfId="1" applyFont="1" applyFill="1" applyBorder="1" applyAlignment="1">
      <alignment vertical="center"/>
    </xf>
    <xf numFmtId="38" fontId="9" fillId="2" borderId="18" xfId="1" applyFont="1" applyFill="1" applyBorder="1" applyAlignment="1">
      <alignment vertical="center"/>
    </xf>
    <xf numFmtId="38" fontId="9" fillId="2" borderId="19" xfId="1" applyFont="1" applyFill="1" applyBorder="1" applyAlignment="1">
      <alignment vertical="center"/>
    </xf>
    <xf numFmtId="38" fontId="2" fillId="2" borderId="3" xfId="0" applyNumberFormat="1" applyFont="1" applyFill="1" applyBorder="1" applyAlignment="1">
      <alignment horizontal="right" vertical="center"/>
    </xf>
    <xf numFmtId="38" fontId="12" fillId="2" borderId="8" xfId="1" applyFont="1" applyFill="1" applyBorder="1" applyAlignment="1">
      <alignment horizontal="right"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vertical="center"/>
    </xf>
    <xf numFmtId="0" fontId="5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2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2" fillId="3" borderId="20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21" xfId="0" applyFont="1" applyFill="1" applyBorder="1">
      <alignment vertical="center"/>
    </xf>
    <xf numFmtId="38" fontId="2" fillId="3" borderId="0" xfId="0" applyNumberFormat="1" applyFont="1" applyFill="1" applyBorder="1">
      <alignment vertical="center"/>
    </xf>
    <xf numFmtId="0" fontId="2" fillId="3" borderId="0" xfId="0" applyFont="1" applyFill="1" applyBorder="1" applyAlignment="1">
      <alignment horizontal="right" vertical="center"/>
    </xf>
    <xf numFmtId="0" fontId="2" fillId="3" borderId="0" xfId="0" applyFont="1" applyFill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 shrinkToFit="1"/>
    </xf>
    <xf numFmtId="0" fontId="2" fillId="3" borderId="23" xfId="0" applyFont="1" applyFill="1" applyBorder="1">
      <alignment vertical="center"/>
    </xf>
    <xf numFmtId="0" fontId="2" fillId="3" borderId="24" xfId="0" applyFont="1" applyFill="1" applyBorder="1" applyAlignment="1">
      <alignment vertical="center" shrinkToFit="1"/>
    </xf>
    <xf numFmtId="0" fontId="2" fillId="3" borderId="25" xfId="0" applyFont="1" applyFill="1" applyBorder="1">
      <alignment vertical="center"/>
    </xf>
    <xf numFmtId="0" fontId="2" fillId="3" borderId="29" xfId="0" applyFont="1" applyFill="1" applyBorder="1">
      <alignment vertical="center"/>
    </xf>
    <xf numFmtId="0" fontId="2" fillId="3" borderId="30" xfId="0" applyFont="1" applyFill="1" applyBorder="1" applyAlignment="1">
      <alignment vertical="center" shrinkToFit="1"/>
    </xf>
    <xf numFmtId="0" fontId="2" fillId="3" borderId="31" xfId="0" applyFont="1" applyFill="1" applyBorder="1">
      <alignment vertical="center"/>
    </xf>
    <xf numFmtId="0" fontId="2" fillId="3" borderId="31" xfId="0" applyFont="1" applyFill="1" applyBorder="1" applyAlignment="1">
      <alignment horizontal="right" vertical="center"/>
    </xf>
    <xf numFmtId="0" fontId="2" fillId="3" borderId="29" xfId="0" applyFont="1" applyFill="1" applyBorder="1" applyAlignment="1">
      <alignment horizontal="right" vertical="center"/>
    </xf>
    <xf numFmtId="0" fontId="2" fillId="3" borderId="35" xfId="0" applyFont="1" applyFill="1" applyBorder="1">
      <alignment vertical="center"/>
    </xf>
    <xf numFmtId="0" fontId="2" fillId="3" borderId="39" xfId="0" applyFont="1" applyFill="1" applyBorder="1" applyAlignment="1">
      <alignment horizontal="right" vertical="center"/>
    </xf>
    <xf numFmtId="0" fontId="2" fillId="3" borderId="35" xfId="0" applyFont="1" applyFill="1" applyBorder="1" applyAlignment="1">
      <alignment horizontal="right" vertical="center"/>
    </xf>
    <xf numFmtId="0" fontId="2" fillId="3" borderId="42" xfId="0" applyFont="1" applyFill="1" applyBorder="1">
      <alignment vertical="center"/>
    </xf>
    <xf numFmtId="0" fontId="2" fillId="3" borderId="43" xfId="0" applyFont="1" applyFill="1" applyBorder="1" applyAlignment="1">
      <alignment vertical="center" shrinkToFit="1"/>
    </xf>
    <xf numFmtId="0" fontId="2" fillId="3" borderId="1" xfId="0" applyFont="1" applyFill="1" applyBorder="1" applyAlignment="1" applyProtection="1">
      <alignment horizontal="left" vertical="center" shrinkToFit="1"/>
      <protection locked="0"/>
    </xf>
    <xf numFmtId="0" fontId="2" fillId="3" borderId="1" xfId="0" applyFont="1" applyFill="1" applyBorder="1" applyAlignment="1" applyProtection="1">
      <alignment vertical="center" shrinkToFit="1"/>
      <protection locked="0"/>
    </xf>
    <xf numFmtId="38" fontId="2" fillId="3" borderId="1" xfId="1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horizontal="left" vertical="center" shrinkToFit="1"/>
      <protection locked="0"/>
    </xf>
    <xf numFmtId="0" fontId="2" fillId="3" borderId="6" xfId="0" applyFont="1" applyFill="1" applyBorder="1" applyAlignment="1" applyProtection="1">
      <alignment vertical="center" shrinkToFit="1"/>
      <protection locked="0"/>
    </xf>
    <xf numFmtId="38" fontId="2" fillId="3" borderId="6" xfId="1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 shrinkToFit="1"/>
      <protection locked="0"/>
    </xf>
    <xf numFmtId="0" fontId="5" fillId="0" borderId="14" xfId="0" applyFont="1" applyFill="1" applyBorder="1" applyAlignment="1" applyProtection="1">
      <alignment vertical="center" shrinkToFit="1"/>
      <protection locked="0"/>
    </xf>
    <xf numFmtId="0" fontId="2" fillId="3" borderId="22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center" vertical="center"/>
      <protection locked="0"/>
    </xf>
    <xf numFmtId="0" fontId="2" fillId="3" borderId="34" xfId="0" applyFont="1" applyFill="1" applyBorder="1" applyAlignment="1" applyProtection="1">
      <alignment horizontal="center" vertical="center"/>
      <protection locked="0"/>
    </xf>
    <xf numFmtId="0" fontId="2" fillId="3" borderId="38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>
      <alignment vertical="center" shrinkToFit="1"/>
    </xf>
    <xf numFmtId="38" fontId="2" fillId="0" borderId="2" xfId="1" applyFont="1" applyFill="1" applyBorder="1">
      <alignment vertical="center"/>
    </xf>
    <xf numFmtId="0" fontId="2" fillId="0" borderId="14" xfId="0" applyFont="1" applyFill="1" applyBorder="1" applyAlignment="1">
      <alignment vertical="center" shrinkToFit="1"/>
    </xf>
    <xf numFmtId="38" fontId="2" fillId="0" borderId="14" xfId="1" applyFont="1" applyFill="1" applyBorder="1">
      <alignment vertical="center"/>
    </xf>
    <xf numFmtId="0" fontId="2" fillId="0" borderId="1" xfId="0" applyFont="1" applyFill="1" applyBorder="1">
      <alignment vertical="center"/>
    </xf>
    <xf numFmtId="38" fontId="2" fillId="0" borderId="1" xfId="0" applyNumberFormat="1" applyFont="1" applyFill="1" applyBorder="1">
      <alignment vertical="center"/>
    </xf>
    <xf numFmtId="38" fontId="2" fillId="0" borderId="1" xfId="1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left" vertical="center" wrapText="1"/>
    </xf>
    <xf numFmtId="0" fontId="13" fillId="3" borderId="0" xfId="0" applyFont="1" applyFill="1" applyAlignment="1">
      <alignment horizontal="center" vertical="center"/>
    </xf>
    <xf numFmtId="0" fontId="2" fillId="3" borderId="5" xfId="0" applyFont="1" applyFill="1" applyBorder="1" applyAlignment="1" applyProtection="1">
      <alignment horizontal="left" vertical="center" shrinkToFit="1"/>
      <protection locked="0"/>
    </xf>
    <xf numFmtId="49" fontId="2" fillId="3" borderId="5" xfId="0" applyNumberFormat="1" applyFont="1" applyFill="1" applyBorder="1" applyAlignment="1" applyProtection="1">
      <alignment horizontal="left" vertical="center" shrinkToFit="1"/>
      <protection locked="0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32" xfId="0" applyFont="1" applyFill="1" applyBorder="1" applyAlignment="1">
      <alignment vertical="center" shrinkToFit="1"/>
    </xf>
    <xf numFmtId="0" fontId="2" fillId="3" borderId="33" xfId="0" applyFont="1" applyFill="1" applyBorder="1" applyAlignment="1">
      <alignment vertical="center" shrinkToFit="1"/>
    </xf>
    <xf numFmtId="0" fontId="13" fillId="0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vertical="center" shrinkToFit="1"/>
      <protection locked="0"/>
    </xf>
    <xf numFmtId="0" fontId="2" fillId="3" borderId="22" xfId="0" applyFont="1" applyFill="1" applyBorder="1" applyAlignment="1">
      <alignment horizontal="center" vertical="center" textRotation="255"/>
    </xf>
    <xf numFmtId="0" fontId="2" fillId="3" borderId="28" xfId="0" applyFont="1" applyFill="1" applyBorder="1" applyAlignment="1">
      <alignment horizontal="center" vertical="center" textRotation="255"/>
    </xf>
    <xf numFmtId="0" fontId="2" fillId="3" borderId="34" xfId="0" applyFont="1" applyFill="1" applyBorder="1" applyAlignment="1">
      <alignment horizontal="center" vertical="center" textRotation="255"/>
    </xf>
    <xf numFmtId="0" fontId="2" fillId="3" borderId="26" xfId="0" applyFont="1" applyFill="1" applyBorder="1" applyAlignment="1">
      <alignment vertical="center" shrinkToFit="1"/>
    </xf>
    <xf numFmtId="0" fontId="2" fillId="3" borderId="27" xfId="0" applyFont="1" applyFill="1" applyBorder="1" applyAlignment="1">
      <alignment vertical="center" shrinkToFit="1"/>
    </xf>
    <xf numFmtId="0" fontId="2" fillId="3" borderId="36" xfId="0" applyFont="1" applyFill="1" applyBorder="1" applyAlignment="1">
      <alignment vertical="center" shrinkToFit="1"/>
    </xf>
    <xf numFmtId="0" fontId="2" fillId="3" borderId="37" xfId="0" applyFont="1" applyFill="1" applyBorder="1" applyAlignment="1">
      <alignment vertical="center" shrinkToFit="1"/>
    </xf>
    <xf numFmtId="0" fontId="2" fillId="3" borderId="38" xfId="0" applyFont="1" applyFill="1" applyBorder="1" applyAlignment="1">
      <alignment horizontal="center" vertical="center" textRotation="255"/>
    </xf>
    <xf numFmtId="0" fontId="2" fillId="3" borderId="40" xfId="0" applyFont="1" applyFill="1" applyBorder="1" applyAlignment="1">
      <alignment vertical="center" shrinkToFit="1"/>
    </xf>
    <xf numFmtId="0" fontId="2" fillId="3" borderId="41" xfId="0" applyFont="1" applyFill="1" applyBorder="1" applyAlignment="1">
      <alignment vertical="center" shrinkToFit="1"/>
    </xf>
    <xf numFmtId="0" fontId="2" fillId="3" borderId="25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35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shrinkToFit="1"/>
    </xf>
    <xf numFmtId="0" fontId="2" fillId="3" borderId="26" xfId="0" applyFont="1" applyFill="1" applyBorder="1" applyAlignment="1">
      <alignment horizontal="center" vertical="center" shrinkToFit="1"/>
    </xf>
    <xf numFmtId="0" fontId="2" fillId="3" borderId="27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" fillId="3" borderId="35" xfId="0" applyFont="1" applyFill="1" applyBorder="1" applyAlignment="1">
      <alignment horizontal="center" vertical="center" shrinkToFit="1"/>
    </xf>
    <xf numFmtId="0" fontId="2" fillId="3" borderId="36" xfId="0" applyFont="1" applyFill="1" applyBorder="1" applyAlignment="1">
      <alignment horizontal="center" vertical="center" shrinkToFit="1"/>
    </xf>
    <xf numFmtId="0" fontId="2" fillId="4" borderId="36" xfId="0" applyFont="1" applyFill="1" applyBorder="1" applyAlignment="1">
      <alignment horizontal="center" vertical="center" shrinkToFit="1"/>
    </xf>
    <xf numFmtId="0" fontId="2" fillId="4" borderId="37" xfId="0" applyFont="1" applyFill="1" applyBorder="1" applyAlignment="1">
      <alignment horizontal="center" vertical="center" shrinkToFit="1"/>
    </xf>
    <xf numFmtId="0" fontId="2" fillId="4" borderId="42" xfId="0" applyFont="1" applyFill="1" applyBorder="1" applyAlignment="1">
      <alignment horizontal="center" vertical="center" shrinkToFit="1"/>
    </xf>
    <xf numFmtId="0" fontId="2" fillId="3" borderId="31" xfId="0" applyFont="1" applyFill="1" applyBorder="1" applyAlignment="1">
      <alignment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32" xfId="0" applyFont="1" applyFill="1" applyBorder="1" applyAlignment="1" applyProtection="1">
      <alignment horizontal="center" vertical="center"/>
      <protection locked="0"/>
    </xf>
    <xf numFmtId="0" fontId="2" fillId="4" borderId="32" xfId="0" applyFont="1" applyFill="1" applyBorder="1" applyAlignment="1">
      <alignment horizontal="center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29" xfId="0" applyFont="1" applyFill="1" applyBorder="1" applyAlignment="1">
      <alignment horizontal="center" vertical="center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" fillId="3" borderId="37" xfId="0" applyFont="1" applyFill="1" applyBorder="1" applyAlignment="1">
      <alignment horizontal="center" vertical="center" shrinkToFit="1"/>
    </xf>
    <xf numFmtId="0" fontId="2" fillId="3" borderId="39" xfId="0" applyFont="1" applyFill="1" applyBorder="1" applyAlignment="1">
      <alignment vertical="center" shrinkToFit="1"/>
    </xf>
    <xf numFmtId="0" fontId="2" fillId="3" borderId="39" xfId="0" applyFont="1" applyFill="1" applyBorder="1" applyAlignment="1" applyProtection="1">
      <alignment horizontal="center" vertical="center"/>
      <protection locked="0"/>
    </xf>
    <xf numFmtId="0" fontId="2" fillId="3" borderId="40" xfId="0" applyFont="1" applyFill="1" applyBorder="1" applyAlignment="1" applyProtection="1">
      <alignment horizontal="center" vertical="center"/>
      <protection locked="0"/>
    </xf>
    <xf numFmtId="0" fontId="2" fillId="4" borderId="40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3" borderId="41" xfId="0" applyFont="1" applyFill="1" applyBorder="1" applyAlignment="1" applyProtection="1">
      <alignment horizontal="center" vertical="center"/>
      <protection locked="0"/>
    </xf>
    <xf numFmtId="0" fontId="2" fillId="3" borderId="35" xfId="0" applyFont="1" applyFill="1" applyBorder="1" applyAlignment="1">
      <alignment vertical="center" shrinkToFit="1"/>
    </xf>
    <xf numFmtId="0" fontId="2" fillId="3" borderId="35" xfId="0" applyFont="1" applyFill="1" applyBorder="1" applyAlignment="1" applyProtection="1">
      <alignment horizontal="center" vertical="center"/>
      <protection locked="0"/>
    </xf>
    <xf numFmtId="0" fontId="2" fillId="3" borderId="36" xfId="0" applyFont="1" applyFill="1" applyBorder="1" applyAlignment="1" applyProtection="1">
      <alignment horizontal="center" vertical="center"/>
      <protection locked="0"/>
    </xf>
    <xf numFmtId="0" fontId="2" fillId="4" borderId="36" xfId="0" applyFont="1" applyFill="1" applyBorder="1" applyAlignment="1">
      <alignment horizontal="center" vertical="center"/>
    </xf>
    <xf numFmtId="0" fontId="2" fillId="4" borderId="37" xfId="0" applyFont="1" applyFill="1" applyBorder="1" applyAlignment="1">
      <alignment horizontal="center" vertical="center"/>
    </xf>
    <xf numFmtId="0" fontId="2" fillId="4" borderId="42" xfId="0" applyFont="1" applyFill="1" applyBorder="1" applyAlignment="1">
      <alignment horizontal="center" vertical="center"/>
    </xf>
    <xf numFmtId="0" fontId="2" fillId="3" borderId="37" xfId="0" applyFont="1" applyFill="1" applyBorder="1" applyAlignment="1" applyProtection="1">
      <alignment horizontal="center" vertical="center"/>
      <protection locked="0"/>
    </xf>
    <xf numFmtId="0" fontId="2" fillId="3" borderId="42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2" fillId="3" borderId="29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177" fontId="2" fillId="3" borderId="0" xfId="0" quotePrefix="1" applyNumberFormat="1" applyFont="1" applyFill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2"/>
    <cellStyle name="標準 2 2" xfId="3"/>
    <cellStyle name="標準 2 3" xfId="4"/>
  </cellStyles>
  <dxfs count="0"/>
  <tableStyles count="0" defaultTableStyle="TableStyleMedium2" defaultPivotStyle="PivotStyleLight16"/>
  <colors>
    <mruColors>
      <color rgb="FFCCECFF"/>
      <color rgb="FFFFCC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14496</xdr:colOff>
      <xdr:row>13</xdr:row>
      <xdr:rowOff>3127</xdr:rowOff>
    </xdr:from>
    <xdr:to>
      <xdr:col>5</xdr:col>
      <xdr:colOff>1292398</xdr:colOff>
      <xdr:row>23</xdr:row>
      <xdr:rowOff>1789</xdr:rowOff>
    </xdr:to>
    <xdr:cxnSp macro="">
      <xdr:nvCxnSpPr>
        <xdr:cNvPr id="3" name="直線コネクタ 2"/>
        <xdr:cNvCxnSpPr/>
      </xdr:nvCxnSpPr>
      <xdr:spPr>
        <a:xfrm flipH="1">
          <a:off x="6967746" y="3479752"/>
          <a:ext cx="1277902" cy="35110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13</xdr:row>
      <xdr:rowOff>0</xdr:rowOff>
    </xdr:from>
    <xdr:to>
      <xdr:col>6</xdr:col>
      <xdr:colOff>1277902</xdr:colOff>
      <xdr:row>22</xdr:row>
      <xdr:rowOff>349897</xdr:rowOff>
    </xdr:to>
    <xdr:cxnSp macro="">
      <xdr:nvCxnSpPr>
        <xdr:cNvPr id="7" name="直線コネクタ 6"/>
        <xdr:cNvCxnSpPr/>
      </xdr:nvCxnSpPr>
      <xdr:spPr>
        <a:xfrm flipH="1">
          <a:off x="8251031" y="3476625"/>
          <a:ext cx="1277902" cy="35110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13</xdr:row>
      <xdr:rowOff>0</xdr:rowOff>
    </xdr:from>
    <xdr:to>
      <xdr:col>7</xdr:col>
      <xdr:colOff>1277902</xdr:colOff>
      <xdr:row>22</xdr:row>
      <xdr:rowOff>349897</xdr:rowOff>
    </xdr:to>
    <xdr:cxnSp macro="">
      <xdr:nvCxnSpPr>
        <xdr:cNvPr id="8" name="直線コネクタ 7"/>
        <xdr:cNvCxnSpPr/>
      </xdr:nvCxnSpPr>
      <xdr:spPr>
        <a:xfrm flipH="1">
          <a:off x="9548813" y="3476625"/>
          <a:ext cx="1277902" cy="3511006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H26"/>
  <sheetViews>
    <sheetView tabSelected="1" view="pageBreakPreview" zoomScaleNormal="100" zoomScaleSheetLayoutView="100" workbookViewId="0">
      <selection activeCell="G8" sqref="G8:H8"/>
    </sheetView>
  </sheetViews>
  <sheetFormatPr defaultRowHeight="13.5" x14ac:dyDescent="0.4"/>
  <cols>
    <col min="1" max="2" width="20.25" style="1" customWidth="1"/>
    <col min="3" max="3" width="11.75" style="1" customWidth="1"/>
    <col min="4" max="8" width="17" style="1" customWidth="1"/>
    <col min="9" max="16384" width="9" style="1"/>
  </cols>
  <sheetData>
    <row r="1" spans="1:8" ht="22.5" customHeight="1" x14ac:dyDescent="0.4">
      <c r="A1" s="17" t="s">
        <v>127</v>
      </c>
      <c r="B1" s="17"/>
      <c r="C1" s="17"/>
      <c r="D1" s="17"/>
      <c r="E1" s="17"/>
      <c r="F1" s="17"/>
      <c r="G1" s="17"/>
      <c r="H1" s="17"/>
    </row>
    <row r="2" spans="1:8" ht="22.5" customHeight="1" x14ac:dyDescent="0.4">
      <c r="A2" s="17"/>
      <c r="B2" s="17"/>
      <c r="C2" s="17"/>
      <c r="D2" s="17"/>
      <c r="E2" s="17"/>
      <c r="F2" s="17"/>
      <c r="G2" s="17"/>
      <c r="H2" s="17"/>
    </row>
    <row r="3" spans="1:8" ht="22.5" customHeight="1" x14ac:dyDescent="0.4">
      <c r="A3" s="72" t="s">
        <v>128</v>
      </c>
      <c r="B3" s="72"/>
      <c r="C3" s="72"/>
      <c r="D3" s="72"/>
      <c r="E3" s="72"/>
      <c r="F3" s="72"/>
      <c r="G3" s="72"/>
      <c r="H3" s="72"/>
    </row>
    <row r="4" spans="1:8" ht="22.5" customHeight="1" x14ac:dyDescent="0.4">
      <c r="A4" s="17"/>
      <c r="B4" s="17"/>
      <c r="C4" s="17"/>
      <c r="D4" s="17"/>
      <c r="E4" s="17"/>
      <c r="F4" s="17"/>
      <c r="G4" s="17"/>
      <c r="H4" s="17"/>
    </row>
    <row r="5" spans="1:8" ht="22.5" customHeight="1" x14ac:dyDescent="0.4">
      <c r="A5" s="17"/>
      <c r="B5" s="17"/>
      <c r="C5" s="17"/>
      <c r="D5" s="17"/>
      <c r="E5" s="17"/>
      <c r="F5" s="17" t="s">
        <v>0</v>
      </c>
      <c r="G5" s="73"/>
      <c r="H5" s="73"/>
    </row>
    <row r="6" spans="1:8" ht="22.5" customHeight="1" x14ac:dyDescent="0.4">
      <c r="A6" s="17"/>
      <c r="B6" s="17"/>
      <c r="C6" s="17"/>
      <c r="D6" s="17"/>
      <c r="E6" s="17"/>
      <c r="F6" s="17" t="s">
        <v>2</v>
      </c>
      <c r="G6" s="73"/>
      <c r="H6" s="73"/>
    </row>
    <row r="7" spans="1:8" ht="22.5" customHeight="1" x14ac:dyDescent="0.4">
      <c r="A7" s="17"/>
      <c r="B7" s="17"/>
      <c r="C7" s="17"/>
      <c r="D7" s="17"/>
      <c r="E7" s="17"/>
      <c r="F7" s="17" t="s">
        <v>47</v>
      </c>
      <c r="G7" s="74"/>
      <c r="H7" s="74"/>
    </row>
    <row r="8" spans="1:8" ht="22.5" customHeight="1" x14ac:dyDescent="0.4">
      <c r="A8" s="17"/>
      <c r="B8" s="17"/>
      <c r="C8" s="17"/>
      <c r="D8" s="17"/>
      <c r="E8" s="17"/>
      <c r="F8" s="21" t="s">
        <v>1</v>
      </c>
      <c r="G8" s="73"/>
      <c r="H8" s="73"/>
    </row>
    <row r="9" spans="1:8" ht="22.5" customHeight="1" x14ac:dyDescent="0.4">
      <c r="A9" s="17"/>
      <c r="B9" s="17"/>
      <c r="C9" s="17"/>
      <c r="D9" s="17"/>
      <c r="E9" s="17"/>
      <c r="F9" s="21" t="s">
        <v>33</v>
      </c>
      <c r="G9" s="77"/>
      <c r="H9" s="77"/>
    </row>
    <row r="10" spans="1:8" ht="22.5" customHeight="1" x14ac:dyDescent="0.4">
      <c r="A10" s="17"/>
      <c r="B10" s="17"/>
      <c r="C10" s="17"/>
      <c r="D10" s="17"/>
      <c r="E10" s="17"/>
      <c r="F10" s="17"/>
      <c r="G10" s="17"/>
      <c r="H10" s="17"/>
    </row>
    <row r="11" spans="1:8" ht="22.5" customHeight="1" x14ac:dyDescent="0.4">
      <c r="A11" s="17"/>
      <c r="B11" s="17"/>
      <c r="C11" s="17"/>
      <c r="D11" s="17"/>
      <c r="E11" s="17"/>
      <c r="F11" s="17"/>
      <c r="G11" s="17"/>
      <c r="H11" s="22" t="s">
        <v>3</v>
      </c>
    </row>
    <row r="12" spans="1:8" ht="35.25" customHeight="1" x14ac:dyDescent="0.4">
      <c r="A12" s="75" t="s">
        <v>130</v>
      </c>
      <c r="B12" s="75" t="s">
        <v>4</v>
      </c>
      <c r="C12" s="28" t="s">
        <v>37</v>
      </c>
      <c r="D12" s="23" t="s">
        <v>122</v>
      </c>
      <c r="E12" s="23" t="s">
        <v>9</v>
      </c>
      <c r="F12" s="23" t="s">
        <v>34</v>
      </c>
      <c r="G12" s="29" t="s">
        <v>126</v>
      </c>
      <c r="H12" s="24" t="s">
        <v>6</v>
      </c>
    </row>
    <row r="13" spans="1:8" x14ac:dyDescent="0.4">
      <c r="A13" s="76"/>
      <c r="B13" s="76"/>
      <c r="C13" s="25" t="s">
        <v>7</v>
      </c>
      <c r="D13" s="25" t="s">
        <v>5</v>
      </c>
      <c r="E13" s="25" t="s">
        <v>7</v>
      </c>
      <c r="F13" s="25" t="s">
        <v>129</v>
      </c>
      <c r="G13" s="26" t="s">
        <v>35</v>
      </c>
      <c r="H13" s="27" t="s">
        <v>38</v>
      </c>
    </row>
    <row r="14" spans="1:8" ht="27.75" customHeight="1" x14ac:dyDescent="0.4">
      <c r="A14" s="51"/>
      <c r="B14" s="52"/>
      <c r="C14" s="53"/>
      <c r="D14" s="53"/>
      <c r="E14" s="53"/>
      <c r="F14" s="6"/>
      <c r="G14" s="7"/>
      <c r="H14" s="8"/>
    </row>
    <row r="15" spans="1:8" ht="27.75" customHeight="1" x14ac:dyDescent="0.4">
      <c r="A15" s="51"/>
      <c r="B15" s="52"/>
      <c r="C15" s="53"/>
      <c r="D15" s="53"/>
      <c r="E15" s="53"/>
      <c r="F15" s="9"/>
      <c r="G15" s="10"/>
      <c r="H15" s="11"/>
    </row>
    <row r="16" spans="1:8" ht="27.75" customHeight="1" x14ac:dyDescent="0.4">
      <c r="A16" s="51"/>
      <c r="B16" s="52"/>
      <c r="C16" s="53"/>
      <c r="D16" s="53"/>
      <c r="E16" s="53"/>
      <c r="F16" s="9"/>
      <c r="G16" s="10"/>
      <c r="H16" s="11"/>
    </row>
    <row r="17" spans="1:8" ht="27.75" customHeight="1" x14ac:dyDescent="0.4">
      <c r="A17" s="51"/>
      <c r="B17" s="52"/>
      <c r="C17" s="53"/>
      <c r="D17" s="53"/>
      <c r="E17" s="53"/>
      <c r="F17" s="9"/>
      <c r="G17" s="10"/>
      <c r="H17" s="11"/>
    </row>
    <row r="18" spans="1:8" ht="27.75" customHeight="1" x14ac:dyDescent="0.4">
      <c r="A18" s="51"/>
      <c r="B18" s="52"/>
      <c r="C18" s="53"/>
      <c r="D18" s="53"/>
      <c r="E18" s="53"/>
      <c r="F18" s="9"/>
      <c r="G18" s="10"/>
      <c r="H18" s="11"/>
    </row>
    <row r="19" spans="1:8" ht="27.75" customHeight="1" x14ac:dyDescent="0.4">
      <c r="A19" s="51"/>
      <c r="B19" s="52"/>
      <c r="C19" s="53"/>
      <c r="D19" s="53"/>
      <c r="E19" s="53"/>
      <c r="F19" s="9"/>
      <c r="G19" s="10"/>
      <c r="H19" s="11"/>
    </row>
    <row r="20" spans="1:8" ht="27.75" customHeight="1" x14ac:dyDescent="0.4">
      <c r="A20" s="51"/>
      <c r="B20" s="52"/>
      <c r="C20" s="53"/>
      <c r="D20" s="53"/>
      <c r="E20" s="53"/>
      <c r="F20" s="9"/>
      <c r="G20" s="10"/>
      <c r="H20" s="11"/>
    </row>
    <row r="21" spans="1:8" ht="27.75" customHeight="1" x14ac:dyDescent="0.4">
      <c r="A21" s="51"/>
      <c r="B21" s="52"/>
      <c r="C21" s="53"/>
      <c r="D21" s="53"/>
      <c r="E21" s="53"/>
      <c r="F21" s="9"/>
      <c r="G21" s="10"/>
      <c r="H21" s="11"/>
    </row>
    <row r="22" spans="1:8" ht="27.75" customHeight="1" x14ac:dyDescent="0.4">
      <c r="A22" s="51"/>
      <c r="B22" s="52"/>
      <c r="C22" s="53"/>
      <c r="D22" s="53"/>
      <c r="E22" s="53"/>
      <c r="F22" s="9"/>
      <c r="G22" s="10"/>
      <c r="H22" s="11"/>
    </row>
    <row r="23" spans="1:8" ht="27.75" customHeight="1" thickBot="1" x14ac:dyDescent="0.45">
      <c r="A23" s="54"/>
      <c r="B23" s="55"/>
      <c r="C23" s="56"/>
      <c r="D23" s="56"/>
      <c r="E23" s="56"/>
      <c r="F23" s="12"/>
      <c r="G23" s="13"/>
      <c r="H23" s="14"/>
    </row>
    <row r="24" spans="1:8" ht="27.75" customHeight="1" thickTop="1" x14ac:dyDescent="0.4">
      <c r="A24" s="25" t="s">
        <v>8</v>
      </c>
      <c r="B24" s="2" t="s">
        <v>46</v>
      </c>
      <c r="C24" s="15">
        <f>SUM(C14:C23)</f>
        <v>0</v>
      </c>
      <c r="D24" s="3">
        <f>SUM(D14:D23)</f>
        <v>0</v>
      </c>
      <c r="E24" s="3">
        <f>SUM(E14:E23)</f>
        <v>0</v>
      </c>
      <c r="F24" s="4">
        <f>ROUNDDOWN(D24*3/4,-3)</f>
        <v>0</v>
      </c>
      <c r="G24" s="5">
        <f>IF(G9="",0,IF(G9&lt;=10,1000000,IF(G9&lt;=20,1600000,IF(G9&lt;=30,2000000,2600000))))</f>
        <v>0</v>
      </c>
      <c r="H24" s="16">
        <f>IF(F24&gt;=G24,G24,F24)</f>
        <v>0</v>
      </c>
    </row>
    <row r="25" spans="1:8" ht="12" customHeight="1" x14ac:dyDescent="0.4"/>
    <row r="26" spans="1:8" ht="21" customHeight="1" x14ac:dyDescent="0.4">
      <c r="A26" s="71" t="s">
        <v>157</v>
      </c>
      <c r="B26" s="71"/>
      <c r="C26" s="71"/>
      <c r="D26" s="71"/>
      <c r="E26" s="71"/>
      <c r="F26" s="71"/>
      <c r="G26" s="71"/>
      <c r="H26" s="71"/>
    </row>
  </sheetData>
  <mergeCells count="9">
    <mergeCell ref="A26:H26"/>
    <mergeCell ref="A3:H3"/>
    <mergeCell ref="G5:H5"/>
    <mergeCell ref="G7:H7"/>
    <mergeCell ref="G8:H8"/>
    <mergeCell ref="A12:A13"/>
    <mergeCell ref="B12:B13"/>
    <mergeCell ref="G9:H9"/>
    <mergeCell ref="G6:H6"/>
  </mergeCells>
  <phoneticPr fontId="3"/>
  <pageMargins left="0.7" right="0.7" top="0.75" bottom="0.75" header="0.3" footer="0.3"/>
  <pageSetup paperSize="9" scale="76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リスト!$B$5:$B$29</xm:f>
          </x14:formula1>
          <xm:sqref>G8:H8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86"/>
  <sheetViews>
    <sheetView view="pageBreakPreview" topLeftCell="A5" zoomScaleNormal="100" zoomScaleSheetLayoutView="100" workbookViewId="0">
      <selection activeCell="B56" sqref="B56:C56"/>
    </sheetView>
  </sheetViews>
  <sheetFormatPr defaultRowHeight="13.5" x14ac:dyDescent="0.4"/>
  <cols>
    <col min="1" max="2" width="4.375" style="1" customWidth="1"/>
    <col min="3" max="3" width="33.75" style="1" customWidth="1"/>
    <col min="4" max="11" width="4.375" style="1" customWidth="1"/>
    <col min="12" max="12" width="25" style="1" customWidth="1"/>
    <col min="13" max="13" width="4.375" style="1" customWidth="1"/>
    <col min="14" max="16384" width="9" style="1"/>
  </cols>
  <sheetData>
    <row r="1" spans="1:13" ht="18.75" customHeight="1" x14ac:dyDescent="0.4">
      <c r="A1" s="17" t="s">
        <v>160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8.75" customHeigh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3" ht="18.75" customHeight="1" x14ac:dyDescent="0.4">
      <c r="A3" s="80" t="s">
        <v>131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8.75" customHeight="1" x14ac:dyDescent="0.4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 ht="18.75" customHeight="1" x14ac:dyDescent="0.4">
      <c r="A5" s="17"/>
      <c r="B5" s="35"/>
      <c r="C5" s="36" t="s">
        <v>48</v>
      </c>
      <c r="D5" s="81"/>
      <c r="E5" s="81"/>
      <c r="F5" s="81"/>
      <c r="G5" s="81"/>
      <c r="H5" s="81"/>
      <c r="I5" s="81"/>
      <c r="J5" s="81"/>
      <c r="K5" s="81"/>
      <c r="L5" s="81"/>
      <c r="M5" s="17"/>
    </row>
    <row r="6" spans="1:13" ht="18.75" customHeight="1" x14ac:dyDescent="0.4">
      <c r="A6" s="17"/>
      <c r="B6" s="35"/>
      <c r="C6" s="36" t="s">
        <v>49</v>
      </c>
      <c r="D6" s="81"/>
      <c r="E6" s="81"/>
      <c r="F6" s="81"/>
      <c r="G6" s="81"/>
      <c r="H6" s="81"/>
      <c r="I6" s="81"/>
      <c r="J6" s="81"/>
      <c r="K6" s="81"/>
      <c r="L6" s="81"/>
      <c r="M6" s="17"/>
    </row>
    <row r="7" spans="1:13" ht="18.75" customHeight="1" x14ac:dyDescent="0.4">
      <c r="A7" s="17"/>
      <c r="B7" s="35"/>
      <c r="C7" s="36" t="s">
        <v>50</v>
      </c>
      <c r="D7" s="81"/>
      <c r="E7" s="81"/>
      <c r="F7" s="81"/>
      <c r="G7" s="81"/>
      <c r="H7" s="81"/>
      <c r="I7" s="81"/>
      <c r="J7" s="81"/>
      <c r="K7" s="81"/>
      <c r="L7" s="81"/>
      <c r="M7" s="17"/>
    </row>
    <row r="8" spans="1:13" ht="18.75" customHeight="1" x14ac:dyDescent="0.4">
      <c r="A8" s="17"/>
      <c r="B8" s="35"/>
      <c r="C8" s="36" t="s">
        <v>51</v>
      </c>
      <c r="D8" s="81" t="s">
        <v>52</v>
      </c>
      <c r="E8" s="81"/>
      <c r="F8" s="81"/>
      <c r="G8" s="81"/>
      <c r="H8" s="81"/>
      <c r="I8" s="81"/>
      <c r="J8" s="81"/>
      <c r="K8" s="81"/>
      <c r="L8" s="81"/>
      <c r="M8" s="17"/>
    </row>
    <row r="9" spans="1:13" ht="18.75" customHeight="1" x14ac:dyDescent="0.4">
      <c r="A9" s="17"/>
      <c r="B9" s="35"/>
      <c r="C9" s="20" t="s">
        <v>159</v>
      </c>
      <c r="D9" s="37"/>
      <c r="E9" s="37"/>
      <c r="F9" s="37"/>
      <c r="G9" s="37"/>
      <c r="H9" s="37"/>
      <c r="I9" s="37"/>
      <c r="J9" s="37"/>
      <c r="K9" s="37"/>
      <c r="L9" s="37"/>
      <c r="M9" s="17"/>
    </row>
    <row r="10" spans="1:13" ht="18.75" customHeight="1" x14ac:dyDescent="0.4">
      <c r="A10" s="17"/>
      <c r="B10" s="35"/>
      <c r="C10" s="20"/>
      <c r="D10" s="37"/>
      <c r="E10" s="37"/>
      <c r="F10" s="37"/>
      <c r="G10" s="37"/>
      <c r="H10" s="37"/>
      <c r="I10" s="37"/>
      <c r="J10" s="37"/>
      <c r="K10" s="37"/>
      <c r="L10" s="37"/>
      <c r="M10" s="17"/>
    </row>
    <row r="11" spans="1:13" ht="18.75" customHeight="1" x14ac:dyDescent="0.4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  <row r="12" spans="1:13" ht="18.75" customHeight="1" x14ac:dyDescent="0.4">
      <c r="A12" s="17" t="s">
        <v>53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</row>
    <row r="13" spans="1:13" ht="18.75" customHeight="1" x14ac:dyDescent="0.4">
      <c r="A13" s="82" t="s">
        <v>54</v>
      </c>
      <c r="B13" s="38">
        <v>11</v>
      </c>
      <c r="C13" s="39" t="s">
        <v>55</v>
      </c>
      <c r="D13" s="59"/>
      <c r="E13" s="19"/>
      <c r="F13" s="17"/>
      <c r="G13" s="82" t="s">
        <v>56</v>
      </c>
      <c r="H13" s="40">
        <v>62</v>
      </c>
      <c r="I13" s="85" t="s">
        <v>57</v>
      </c>
      <c r="J13" s="85"/>
      <c r="K13" s="85"/>
      <c r="L13" s="86"/>
      <c r="M13" s="59"/>
    </row>
    <row r="14" spans="1:13" ht="18.75" customHeight="1" x14ac:dyDescent="0.4">
      <c r="A14" s="83"/>
      <c r="B14" s="41">
        <v>12</v>
      </c>
      <c r="C14" s="42" t="s">
        <v>58</v>
      </c>
      <c r="D14" s="60"/>
      <c r="E14" s="19"/>
      <c r="F14" s="17"/>
      <c r="G14" s="83"/>
      <c r="H14" s="43">
        <v>63</v>
      </c>
      <c r="I14" s="78" t="s">
        <v>59</v>
      </c>
      <c r="J14" s="78"/>
      <c r="K14" s="78"/>
      <c r="L14" s="79"/>
      <c r="M14" s="60"/>
    </row>
    <row r="15" spans="1:13" ht="18.75" customHeight="1" x14ac:dyDescent="0.4">
      <c r="A15" s="83"/>
      <c r="B15" s="41">
        <v>13</v>
      </c>
      <c r="C15" s="42" t="s">
        <v>60</v>
      </c>
      <c r="D15" s="60"/>
      <c r="E15" s="19"/>
      <c r="F15" s="17"/>
      <c r="G15" s="83"/>
      <c r="H15" s="43">
        <v>64</v>
      </c>
      <c r="I15" s="78" t="s">
        <v>61</v>
      </c>
      <c r="J15" s="78"/>
      <c r="K15" s="78"/>
      <c r="L15" s="79"/>
      <c r="M15" s="60"/>
    </row>
    <row r="16" spans="1:13" ht="18.75" customHeight="1" x14ac:dyDescent="0.4">
      <c r="A16" s="83"/>
      <c r="B16" s="41">
        <v>14</v>
      </c>
      <c r="C16" s="42" t="s">
        <v>62</v>
      </c>
      <c r="D16" s="60"/>
      <c r="E16" s="19"/>
      <c r="F16" s="17"/>
      <c r="G16" s="83"/>
      <c r="H16" s="43">
        <v>66</v>
      </c>
      <c r="I16" s="78" t="s">
        <v>63</v>
      </c>
      <c r="J16" s="78"/>
      <c r="K16" s="78"/>
      <c r="L16" s="79"/>
      <c r="M16" s="60"/>
    </row>
    <row r="17" spans="1:13" ht="18.75" customHeight="1" x14ac:dyDescent="0.4">
      <c r="A17" s="83"/>
      <c r="B17" s="41">
        <v>15</v>
      </c>
      <c r="C17" s="42" t="s">
        <v>19</v>
      </c>
      <c r="D17" s="60"/>
      <c r="E17" s="19"/>
      <c r="F17" s="17"/>
      <c r="G17" s="83"/>
      <c r="H17" s="43">
        <v>67</v>
      </c>
      <c r="I17" s="78" t="s">
        <v>64</v>
      </c>
      <c r="J17" s="78"/>
      <c r="K17" s="78"/>
      <c r="L17" s="79"/>
      <c r="M17" s="60"/>
    </row>
    <row r="18" spans="1:13" ht="18.75" customHeight="1" x14ac:dyDescent="0.4">
      <c r="A18" s="83"/>
      <c r="B18" s="41">
        <v>16</v>
      </c>
      <c r="C18" s="42" t="s">
        <v>22</v>
      </c>
      <c r="D18" s="60"/>
      <c r="E18" s="19"/>
      <c r="F18" s="17"/>
      <c r="G18" s="83"/>
      <c r="H18" s="43">
        <v>24</v>
      </c>
      <c r="I18" s="78" t="s">
        <v>65</v>
      </c>
      <c r="J18" s="78"/>
      <c r="K18" s="78"/>
      <c r="L18" s="79"/>
      <c r="M18" s="60"/>
    </row>
    <row r="19" spans="1:13" ht="18.75" customHeight="1" x14ac:dyDescent="0.4">
      <c r="A19" s="83"/>
      <c r="B19" s="41">
        <v>17</v>
      </c>
      <c r="C19" s="42" t="s">
        <v>66</v>
      </c>
      <c r="D19" s="60"/>
      <c r="E19" s="19"/>
      <c r="F19" s="17"/>
      <c r="G19" s="83"/>
      <c r="H19" s="43">
        <v>25</v>
      </c>
      <c r="I19" s="78" t="s">
        <v>67</v>
      </c>
      <c r="J19" s="78"/>
      <c r="K19" s="78"/>
      <c r="L19" s="79"/>
      <c r="M19" s="60"/>
    </row>
    <row r="20" spans="1:13" ht="18.75" customHeight="1" x14ac:dyDescent="0.4">
      <c r="A20" s="83"/>
      <c r="B20" s="41">
        <v>21</v>
      </c>
      <c r="C20" s="42" t="s">
        <v>20</v>
      </c>
      <c r="D20" s="60"/>
      <c r="E20" s="19"/>
      <c r="F20" s="17"/>
      <c r="G20" s="83"/>
      <c r="H20" s="43">
        <v>26</v>
      </c>
      <c r="I20" s="78" t="s">
        <v>68</v>
      </c>
      <c r="J20" s="78"/>
      <c r="K20" s="78"/>
      <c r="L20" s="79"/>
      <c r="M20" s="60"/>
    </row>
    <row r="21" spans="1:13" ht="18.75" customHeight="1" x14ac:dyDescent="0.4">
      <c r="A21" s="83"/>
      <c r="B21" s="41">
        <v>22</v>
      </c>
      <c r="C21" s="42" t="s">
        <v>69</v>
      </c>
      <c r="D21" s="60"/>
      <c r="E21" s="19"/>
      <c r="F21" s="17"/>
      <c r="G21" s="83"/>
      <c r="H21" s="44" t="s">
        <v>70</v>
      </c>
      <c r="I21" s="78" t="s">
        <v>71</v>
      </c>
      <c r="J21" s="78"/>
      <c r="K21" s="78"/>
      <c r="L21" s="79"/>
      <c r="M21" s="60"/>
    </row>
    <row r="22" spans="1:13" ht="18.75" customHeight="1" x14ac:dyDescent="0.4">
      <c r="A22" s="83"/>
      <c r="B22" s="41">
        <v>23</v>
      </c>
      <c r="C22" s="42" t="s">
        <v>72</v>
      </c>
      <c r="D22" s="60"/>
      <c r="E22" s="19"/>
      <c r="F22" s="17"/>
      <c r="G22" s="83"/>
      <c r="H22" s="43">
        <v>34</v>
      </c>
      <c r="I22" s="78" t="s">
        <v>73</v>
      </c>
      <c r="J22" s="78"/>
      <c r="K22" s="78"/>
      <c r="L22" s="79"/>
      <c r="M22" s="60"/>
    </row>
    <row r="23" spans="1:13" ht="18.75" customHeight="1" x14ac:dyDescent="0.4">
      <c r="A23" s="83"/>
      <c r="B23" s="45" t="s">
        <v>74</v>
      </c>
      <c r="C23" s="42" t="s">
        <v>75</v>
      </c>
      <c r="D23" s="60"/>
      <c r="E23" s="19"/>
      <c r="F23" s="17"/>
      <c r="G23" s="83"/>
      <c r="H23" s="43">
        <v>74</v>
      </c>
      <c r="I23" s="78" t="s">
        <v>76</v>
      </c>
      <c r="J23" s="78"/>
      <c r="K23" s="78"/>
      <c r="L23" s="79"/>
      <c r="M23" s="60"/>
    </row>
    <row r="24" spans="1:13" ht="18.75" customHeight="1" x14ac:dyDescent="0.4">
      <c r="A24" s="83"/>
      <c r="B24" s="41">
        <v>31</v>
      </c>
      <c r="C24" s="42" t="s">
        <v>77</v>
      </c>
      <c r="D24" s="60"/>
      <c r="E24" s="19"/>
      <c r="F24" s="17"/>
      <c r="G24" s="83"/>
      <c r="H24" s="43">
        <v>75</v>
      </c>
      <c r="I24" s="78" t="s">
        <v>78</v>
      </c>
      <c r="J24" s="78"/>
      <c r="K24" s="78"/>
      <c r="L24" s="79"/>
      <c r="M24" s="60"/>
    </row>
    <row r="25" spans="1:13" ht="18.75" customHeight="1" x14ac:dyDescent="0.4">
      <c r="A25" s="83"/>
      <c r="B25" s="41">
        <v>71</v>
      </c>
      <c r="C25" s="42" t="s">
        <v>27</v>
      </c>
      <c r="D25" s="60"/>
      <c r="E25" s="19"/>
      <c r="F25" s="17"/>
      <c r="G25" s="83"/>
      <c r="H25" s="43">
        <v>69</v>
      </c>
      <c r="I25" s="78" t="s">
        <v>79</v>
      </c>
      <c r="J25" s="78"/>
      <c r="K25" s="78"/>
      <c r="L25" s="79"/>
      <c r="M25" s="60"/>
    </row>
    <row r="26" spans="1:13" ht="18.75" customHeight="1" x14ac:dyDescent="0.4">
      <c r="A26" s="83"/>
      <c r="B26" s="41">
        <v>76</v>
      </c>
      <c r="C26" s="42" t="s">
        <v>29</v>
      </c>
      <c r="D26" s="60"/>
      <c r="E26" s="19"/>
      <c r="F26" s="17"/>
      <c r="G26" s="84"/>
      <c r="H26" s="46">
        <v>39</v>
      </c>
      <c r="I26" s="87" t="s">
        <v>80</v>
      </c>
      <c r="J26" s="87"/>
      <c r="K26" s="87"/>
      <c r="L26" s="88"/>
      <c r="M26" s="61"/>
    </row>
    <row r="27" spans="1:13" ht="18.75" customHeight="1" x14ac:dyDescent="0.4">
      <c r="A27" s="83"/>
      <c r="B27" s="41">
        <v>72</v>
      </c>
      <c r="C27" s="42" t="s">
        <v>25</v>
      </c>
      <c r="D27" s="60"/>
      <c r="E27" s="19"/>
      <c r="F27" s="17"/>
      <c r="G27" s="89" t="s">
        <v>81</v>
      </c>
      <c r="H27" s="47" t="s">
        <v>82</v>
      </c>
      <c r="I27" s="90" t="s">
        <v>83</v>
      </c>
      <c r="J27" s="90"/>
      <c r="K27" s="90"/>
      <c r="L27" s="91"/>
      <c r="M27" s="62"/>
    </row>
    <row r="28" spans="1:13" ht="18.75" customHeight="1" x14ac:dyDescent="0.4">
      <c r="A28" s="83"/>
      <c r="B28" s="41">
        <v>78</v>
      </c>
      <c r="C28" s="42" t="s">
        <v>16</v>
      </c>
      <c r="D28" s="60"/>
      <c r="E28" s="19"/>
      <c r="F28" s="17"/>
      <c r="G28" s="83"/>
      <c r="H28" s="44" t="s">
        <v>84</v>
      </c>
      <c r="I28" s="78" t="s">
        <v>85</v>
      </c>
      <c r="J28" s="78"/>
      <c r="K28" s="78"/>
      <c r="L28" s="79"/>
      <c r="M28" s="60"/>
    </row>
    <row r="29" spans="1:13" ht="18.75" customHeight="1" x14ac:dyDescent="0.4">
      <c r="A29" s="83"/>
      <c r="B29" s="41">
        <v>73</v>
      </c>
      <c r="C29" s="42" t="s">
        <v>24</v>
      </c>
      <c r="D29" s="60"/>
      <c r="E29" s="19"/>
      <c r="F29" s="17"/>
      <c r="G29" s="83"/>
      <c r="H29" s="44" t="s">
        <v>86</v>
      </c>
      <c r="I29" s="78" t="s">
        <v>87</v>
      </c>
      <c r="J29" s="78"/>
      <c r="K29" s="78"/>
      <c r="L29" s="79"/>
      <c r="M29" s="60"/>
    </row>
    <row r="30" spans="1:13" ht="18.75" customHeight="1" x14ac:dyDescent="0.4">
      <c r="A30" s="83"/>
      <c r="B30" s="41">
        <v>68</v>
      </c>
      <c r="C30" s="42" t="s">
        <v>88</v>
      </c>
      <c r="D30" s="60"/>
      <c r="E30" s="19"/>
      <c r="F30" s="17"/>
      <c r="G30" s="83"/>
      <c r="H30" s="44" t="s">
        <v>89</v>
      </c>
      <c r="I30" s="78" t="s">
        <v>90</v>
      </c>
      <c r="J30" s="78"/>
      <c r="K30" s="78"/>
      <c r="L30" s="79"/>
      <c r="M30" s="60"/>
    </row>
    <row r="31" spans="1:13" ht="18.75" customHeight="1" x14ac:dyDescent="0.4">
      <c r="A31" s="83"/>
      <c r="B31" s="41">
        <v>77</v>
      </c>
      <c r="C31" s="42" t="s">
        <v>30</v>
      </c>
      <c r="D31" s="60"/>
      <c r="E31" s="19"/>
      <c r="F31" s="17"/>
      <c r="G31" s="83"/>
      <c r="H31" s="44" t="s">
        <v>91</v>
      </c>
      <c r="I31" s="78" t="s">
        <v>92</v>
      </c>
      <c r="J31" s="78"/>
      <c r="K31" s="78"/>
      <c r="L31" s="79"/>
      <c r="M31" s="60"/>
    </row>
    <row r="32" spans="1:13" ht="18.75" customHeight="1" x14ac:dyDescent="0.4">
      <c r="A32" s="83"/>
      <c r="B32" s="41">
        <v>79</v>
      </c>
      <c r="C32" s="42" t="s">
        <v>93</v>
      </c>
      <c r="D32" s="60"/>
      <c r="E32" s="19"/>
      <c r="F32" s="17"/>
      <c r="G32" s="83"/>
      <c r="H32" s="44" t="s">
        <v>94</v>
      </c>
      <c r="I32" s="78" t="s">
        <v>95</v>
      </c>
      <c r="J32" s="78"/>
      <c r="K32" s="78"/>
      <c r="L32" s="79"/>
      <c r="M32" s="60"/>
    </row>
    <row r="33" spans="1:13" ht="18.75" customHeight="1" x14ac:dyDescent="0.4">
      <c r="A33" s="83"/>
      <c r="B33" s="41">
        <v>27</v>
      </c>
      <c r="C33" s="42" t="s">
        <v>96</v>
      </c>
      <c r="D33" s="60"/>
      <c r="E33" s="19"/>
      <c r="F33" s="17"/>
      <c r="G33" s="83"/>
      <c r="H33" s="44" t="s">
        <v>97</v>
      </c>
      <c r="I33" s="78" t="s">
        <v>98</v>
      </c>
      <c r="J33" s="78"/>
      <c r="K33" s="78"/>
      <c r="L33" s="79"/>
      <c r="M33" s="60"/>
    </row>
    <row r="34" spans="1:13" ht="18.75" customHeight="1" x14ac:dyDescent="0.4">
      <c r="A34" s="83"/>
      <c r="B34" s="41">
        <v>28</v>
      </c>
      <c r="C34" s="42" t="s">
        <v>99</v>
      </c>
      <c r="D34" s="60"/>
      <c r="E34" s="19"/>
      <c r="F34" s="17"/>
      <c r="G34" s="84"/>
      <c r="H34" s="48" t="s">
        <v>100</v>
      </c>
      <c r="I34" s="87" t="s">
        <v>101</v>
      </c>
      <c r="J34" s="87"/>
      <c r="K34" s="87"/>
      <c r="L34" s="88"/>
      <c r="M34" s="61"/>
    </row>
    <row r="35" spans="1:13" ht="18.75" customHeight="1" x14ac:dyDescent="0.4">
      <c r="A35" s="84"/>
      <c r="B35" s="49">
        <v>38</v>
      </c>
      <c r="C35" s="50" t="s">
        <v>102</v>
      </c>
      <c r="D35" s="61"/>
      <c r="E35" s="19"/>
      <c r="F35" s="17"/>
      <c r="G35" s="17"/>
      <c r="H35" s="17"/>
      <c r="I35" s="17"/>
      <c r="J35" s="17"/>
      <c r="K35" s="17"/>
      <c r="L35" s="17"/>
      <c r="M35" s="17"/>
    </row>
    <row r="36" spans="1:13" ht="18.75" customHeight="1" x14ac:dyDescent="0.4">
      <c r="A36" s="17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</row>
    <row r="37" spans="1:13" ht="18.75" customHeight="1" x14ac:dyDescent="0.4">
      <c r="A37" s="17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</row>
    <row r="38" spans="1:13" ht="18.75" customHeight="1" x14ac:dyDescent="0.4">
      <c r="A38" s="17" t="s">
        <v>103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 ht="18.75" customHeight="1" x14ac:dyDescent="0.4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</row>
    <row r="40" spans="1:13" ht="18.75" customHeight="1" x14ac:dyDescent="0.4">
      <c r="A40" s="17" t="s">
        <v>104</v>
      </c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</row>
    <row r="41" spans="1:13" ht="18.75" customHeight="1" x14ac:dyDescent="0.4">
      <c r="A41" s="17"/>
      <c r="B41" s="92"/>
      <c r="C41" s="93"/>
      <c r="D41" s="96" t="s">
        <v>105</v>
      </c>
      <c r="E41" s="97"/>
      <c r="F41" s="97"/>
      <c r="G41" s="98"/>
      <c r="H41" s="99" t="s">
        <v>106</v>
      </c>
      <c r="I41" s="97"/>
      <c r="J41" s="97"/>
      <c r="K41" s="98"/>
      <c r="L41" s="17"/>
      <c r="M41" s="17"/>
    </row>
    <row r="42" spans="1:13" ht="18.75" customHeight="1" x14ac:dyDescent="0.4">
      <c r="A42" s="17"/>
      <c r="B42" s="94"/>
      <c r="C42" s="95"/>
      <c r="D42" s="100" t="s">
        <v>107</v>
      </c>
      <c r="E42" s="101"/>
      <c r="F42" s="102" t="s">
        <v>108</v>
      </c>
      <c r="G42" s="103"/>
      <c r="H42" s="104" t="s">
        <v>107</v>
      </c>
      <c r="I42" s="102"/>
      <c r="J42" s="101" t="s">
        <v>109</v>
      </c>
      <c r="K42" s="112"/>
      <c r="L42" s="17"/>
      <c r="M42" s="17"/>
    </row>
    <row r="43" spans="1:13" ht="18.75" customHeight="1" x14ac:dyDescent="0.4">
      <c r="A43" s="17"/>
      <c r="B43" s="113" t="s">
        <v>110</v>
      </c>
      <c r="C43" s="91"/>
      <c r="D43" s="114"/>
      <c r="E43" s="115"/>
      <c r="F43" s="116" t="s">
        <v>7</v>
      </c>
      <c r="G43" s="117"/>
      <c r="H43" s="118" t="s">
        <v>7</v>
      </c>
      <c r="I43" s="116"/>
      <c r="J43" s="115"/>
      <c r="K43" s="119"/>
      <c r="L43" s="17"/>
      <c r="M43" s="17"/>
    </row>
    <row r="44" spans="1:13" ht="18.75" customHeight="1" x14ac:dyDescent="0.4">
      <c r="A44" s="17"/>
      <c r="B44" s="105" t="s">
        <v>111</v>
      </c>
      <c r="C44" s="79"/>
      <c r="D44" s="106"/>
      <c r="E44" s="107"/>
      <c r="F44" s="108" t="s">
        <v>7</v>
      </c>
      <c r="G44" s="109"/>
      <c r="H44" s="110" t="s">
        <v>7</v>
      </c>
      <c r="I44" s="108"/>
      <c r="J44" s="107"/>
      <c r="K44" s="111"/>
      <c r="L44" s="17"/>
      <c r="M44" s="17"/>
    </row>
    <row r="45" spans="1:13" ht="18.75" customHeight="1" x14ac:dyDescent="0.4">
      <c r="A45" s="17"/>
      <c r="B45" s="105" t="s">
        <v>112</v>
      </c>
      <c r="C45" s="79"/>
      <c r="D45" s="106"/>
      <c r="E45" s="107"/>
      <c r="F45" s="108"/>
      <c r="G45" s="109"/>
      <c r="H45" s="110"/>
      <c r="I45" s="108"/>
      <c r="J45" s="107"/>
      <c r="K45" s="111"/>
      <c r="L45" s="17"/>
      <c r="M45" s="17"/>
    </row>
    <row r="46" spans="1:13" ht="18.75" customHeight="1" x14ac:dyDescent="0.4">
      <c r="A46" s="17"/>
      <c r="B46" s="120" t="s">
        <v>113</v>
      </c>
      <c r="C46" s="88"/>
      <c r="D46" s="121"/>
      <c r="E46" s="122"/>
      <c r="F46" s="123" t="s">
        <v>7</v>
      </c>
      <c r="G46" s="124"/>
      <c r="H46" s="125" t="s">
        <v>7</v>
      </c>
      <c r="I46" s="123"/>
      <c r="J46" s="122"/>
      <c r="K46" s="126"/>
      <c r="L46" s="17"/>
      <c r="M46" s="17"/>
    </row>
    <row r="47" spans="1:13" ht="18.75" customHeight="1" x14ac:dyDescent="0.4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22" t="s">
        <v>114</v>
      </c>
      <c r="L47" s="17"/>
      <c r="M47" s="17"/>
    </row>
    <row r="48" spans="1:13" ht="18.75" customHeight="1" x14ac:dyDescent="0.4">
      <c r="A48" s="17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ht="18.75" customHeight="1" x14ac:dyDescent="0.4">
      <c r="A49" s="17" t="s">
        <v>115</v>
      </c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</row>
    <row r="50" spans="1:13" ht="18.75" customHeight="1" x14ac:dyDescent="0.4">
      <c r="A50" s="17"/>
      <c r="B50" s="92"/>
      <c r="C50" s="93"/>
      <c r="D50" s="96" t="s">
        <v>105</v>
      </c>
      <c r="E50" s="97"/>
      <c r="F50" s="97"/>
      <c r="G50" s="98"/>
      <c r="H50" s="99" t="s">
        <v>106</v>
      </c>
      <c r="I50" s="97"/>
      <c r="J50" s="97"/>
      <c r="K50" s="98"/>
      <c r="L50" s="17"/>
      <c r="M50" s="17"/>
    </row>
    <row r="51" spans="1:13" ht="18.75" customHeight="1" x14ac:dyDescent="0.4">
      <c r="A51" s="17"/>
      <c r="B51" s="94"/>
      <c r="C51" s="95"/>
      <c r="D51" s="100" t="s">
        <v>107</v>
      </c>
      <c r="E51" s="101"/>
      <c r="F51" s="101" t="s">
        <v>108</v>
      </c>
      <c r="G51" s="112"/>
      <c r="H51" s="127" t="s">
        <v>107</v>
      </c>
      <c r="I51" s="101"/>
      <c r="J51" s="101" t="s">
        <v>109</v>
      </c>
      <c r="K51" s="112"/>
      <c r="L51" s="17"/>
      <c r="M51" s="17"/>
    </row>
    <row r="52" spans="1:13" ht="18.75" customHeight="1" x14ac:dyDescent="0.4">
      <c r="A52" s="17"/>
      <c r="B52" s="113" t="s">
        <v>116</v>
      </c>
      <c r="C52" s="91"/>
      <c r="D52" s="114"/>
      <c r="E52" s="115"/>
      <c r="F52" s="116" t="s">
        <v>7</v>
      </c>
      <c r="G52" s="117"/>
      <c r="H52" s="118" t="s">
        <v>7</v>
      </c>
      <c r="I52" s="116"/>
      <c r="J52" s="115"/>
      <c r="K52" s="119"/>
      <c r="L52" s="17"/>
      <c r="M52" s="17"/>
    </row>
    <row r="53" spans="1:13" ht="18.75" customHeight="1" x14ac:dyDescent="0.4">
      <c r="A53" s="17"/>
      <c r="B53" s="105" t="s">
        <v>117</v>
      </c>
      <c r="C53" s="79"/>
      <c r="D53" s="106"/>
      <c r="E53" s="107"/>
      <c r="F53" s="108" t="s">
        <v>7</v>
      </c>
      <c r="G53" s="109"/>
      <c r="H53" s="110" t="s">
        <v>7</v>
      </c>
      <c r="I53" s="108"/>
      <c r="J53" s="107"/>
      <c r="K53" s="111"/>
      <c r="L53" s="17"/>
      <c r="M53" s="17"/>
    </row>
    <row r="54" spans="1:13" ht="18.75" customHeight="1" x14ac:dyDescent="0.4">
      <c r="A54" s="17"/>
      <c r="B54" s="105" t="s">
        <v>118</v>
      </c>
      <c r="C54" s="79"/>
      <c r="D54" s="106"/>
      <c r="E54" s="107"/>
      <c r="F54" s="108"/>
      <c r="G54" s="109"/>
      <c r="H54" s="110"/>
      <c r="I54" s="108"/>
      <c r="J54" s="107"/>
      <c r="K54" s="111"/>
      <c r="L54" s="17"/>
      <c r="M54" s="17"/>
    </row>
    <row r="55" spans="1:13" ht="18.75" customHeight="1" x14ac:dyDescent="0.4">
      <c r="A55" s="17"/>
      <c r="B55" s="105" t="s">
        <v>119</v>
      </c>
      <c r="C55" s="79"/>
      <c r="D55" s="130" t="s">
        <v>7</v>
      </c>
      <c r="E55" s="108"/>
      <c r="F55" s="107"/>
      <c r="G55" s="111"/>
      <c r="H55" s="131"/>
      <c r="I55" s="107"/>
      <c r="J55" s="108" t="s">
        <v>7</v>
      </c>
      <c r="K55" s="109"/>
      <c r="L55" s="17"/>
      <c r="M55" s="17"/>
    </row>
    <row r="56" spans="1:13" ht="18.75" customHeight="1" x14ac:dyDescent="0.4">
      <c r="A56" s="17"/>
      <c r="B56" s="105" t="s">
        <v>120</v>
      </c>
      <c r="C56" s="79"/>
      <c r="D56" s="130"/>
      <c r="E56" s="108"/>
      <c r="F56" s="107"/>
      <c r="G56" s="111"/>
      <c r="H56" s="131"/>
      <c r="I56" s="107"/>
      <c r="J56" s="108"/>
      <c r="K56" s="109"/>
      <c r="L56" s="17"/>
      <c r="M56" s="17"/>
    </row>
    <row r="57" spans="1:13" ht="18.75" customHeight="1" x14ac:dyDescent="0.4">
      <c r="A57" s="17"/>
      <c r="B57" s="120" t="s">
        <v>121</v>
      </c>
      <c r="C57" s="88"/>
      <c r="D57" s="121"/>
      <c r="E57" s="122"/>
      <c r="F57" s="123" t="s">
        <v>7</v>
      </c>
      <c r="G57" s="124"/>
      <c r="H57" s="125" t="s">
        <v>7</v>
      </c>
      <c r="I57" s="123"/>
      <c r="J57" s="122"/>
      <c r="K57" s="126"/>
      <c r="L57" s="17"/>
      <c r="M57" s="17"/>
    </row>
    <row r="58" spans="1:13" ht="18.75" customHeight="1" x14ac:dyDescent="0.4">
      <c r="A58" s="17"/>
      <c r="B58" s="17"/>
      <c r="C58" s="17"/>
      <c r="D58" s="17"/>
      <c r="E58" s="17"/>
      <c r="F58" s="17"/>
      <c r="G58" s="17"/>
      <c r="H58" s="17"/>
      <c r="I58" s="17"/>
      <c r="J58" s="17"/>
      <c r="K58" s="22" t="s">
        <v>114</v>
      </c>
      <c r="L58" s="17"/>
      <c r="M58" s="17"/>
    </row>
    <row r="59" spans="1:13" ht="18.75" customHeight="1" x14ac:dyDescent="0.4">
      <c r="A59" s="17"/>
      <c r="B59" s="17"/>
      <c r="C59" s="17"/>
      <c r="D59" s="17"/>
      <c r="E59" s="17"/>
      <c r="F59" s="17"/>
      <c r="G59" s="17"/>
      <c r="H59" s="17"/>
      <c r="I59" s="17"/>
      <c r="J59" s="17"/>
      <c r="K59" s="22"/>
      <c r="L59" s="17"/>
      <c r="M59" s="17"/>
    </row>
    <row r="60" spans="1:13" ht="18.75" customHeight="1" x14ac:dyDescent="0.4">
      <c r="A60" s="17"/>
      <c r="B60" s="17"/>
      <c r="C60" s="17"/>
      <c r="D60" s="17"/>
      <c r="E60" s="17"/>
      <c r="F60" s="17"/>
      <c r="G60" s="17"/>
      <c r="H60" s="17"/>
      <c r="I60" s="17"/>
      <c r="J60" s="17"/>
      <c r="K60" s="22"/>
      <c r="L60" s="17"/>
      <c r="M60" s="17"/>
    </row>
    <row r="61" spans="1:13" ht="18.75" customHeight="1" x14ac:dyDescent="0.4">
      <c r="A61" s="70" t="s">
        <v>158</v>
      </c>
      <c r="B61" s="70"/>
      <c r="C61" s="70"/>
      <c r="D61" s="70"/>
      <c r="E61" s="70"/>
      <c r="F61" s="70"/>
      <c r="G61" s="70"/>
      <c r="H61" s="70"/>
      <c r="I61" s="70"/>
      <c r="J61" s="70"/>
      <c r="K61" s="70"/>
      <c r="L61" s="17"/>
      <c r="M61" s="17"/>
    </row>
    <row r="62" spans="1:13" ht="18.75" customHeight="1" x14ac:dyDescent="0.4">
      <c r="A62" s="132"/>
      <c r="B62" s="132"/>
      <c r="C62" s="132"/>
      <c r="D62" s="132"/>
      <c r="E62" s="132"/>
      <c r="F62" s="132"/>
      <c r="G62" s="132"/>
      <c r="H62" s="128" t="s">
        <v>132</v>
      </c>
      <c r="I62" s="129"/>
      <c r="J62" s="128" t="s">
        <v>133</v>
      </c>
      <c r="K62" s="129"/>
      <c r="L62" s="17"/>
      <c r="M62" s="17"/>
    </row>
    <row r="63" spans="1:13" ht="18.75" customHeight="1" x14ac:dyDescent="0.4">
      <c r="A63" s="134" t="s">
        <v>134</v>
      </c>
      <c r="B63" s="133" t="s">
        <v>135</v>
      </c>
      <c r="C63" s="133"/>
      <c r="D63" s="133"/>
      <c r="E63" s="133"/>
      <c r="F63" s="133"/>
      <c r="G63" s="133"/>
      <c r="H63" s="128"/>
      <c r="I63" s="129"/>
      <c r="J63" s="128"/>
      <c r="K63" s="129"/>
      <c r="L63" s="17"/>
      <c r="M63" s="17"/>
    </row>
    <row r="64" spans="1:13" ht="18.75" customHeight="1" x14ac:dyDescent="0.4">
      <c r="A64" s="134"/>
      <c r="B64" s="133" t="s">
        <v>136</v>
      </c>
      <c r="C64" s="133"/>
      <c r="D64" s="133"/>
      <c r="E64" s="133"/>
      <c r="F64" s="133"/>
      <c r="G64" s="133"/>
      <c r="H64" s="128"/>
      <c r="I64" s="129"/>
      <c r="J64" s="128"/>
      <c r="K64" s="129"/>
      <c r="L64" s="17"/>
      <c r="M64" s="17"/>
    </row>
    <row r="65" spans="1:13" ht="18.75" customHeight="1" x14ac:dyDescent="0.4">
      <c r="A65" s="134"/>
      <c r="B65" s="133" t="s">
        <v>137</v>
      </c>
      <c r="C65" s="133"/>
      <c r="D65" s="133"/>
      <c r="E65" s="133"/>
      <c r="F65" s="133"/>
      <c r="G65" s="133"/>
      <c r="H65" s="128"/>
      <c r="I65" s="129"/>
      <c r="J65" s="128"/>
      <c r="K65" s="129"/>
      <c r="L65" s="17"/>
      <c r="M65" s="17"/>
    </row>
    <row r="66" spans="1:13" ht="18.75" customHeight="1" x14ac:dyDescent="0.4">
      <c r="A66" s="134"/>
      <c r="B66" s="133" t="s">
        <v>138</v>
      </c>
      <c r="C66" s="133"/>
      <c r="D66" s="133"/>
      <c r="E66" s="133"/>
      <c r="F66" s="133"/>
      <c r="G66" s="133"/>
      <c r="H66" s="128"/>
      <c r="I66" s="129"/>
      <c r="J66" s="128"/>
      <c r="K66" s="129"/>
      <c r="L66" s="17"/>
      <c r="M66" s="17"/>
    </row>
    <row r="67" spans="1:13" ht="18.75" customHeight="1" x14ac:dyDescent="0.4">
      <c r="A67" s="134"/>
      <c r="B67" s="133" t="s">
        <v>139</v>
      </c>
      <c r="C67" s="133"/>
      <c r="D67" s="133"/>
      <c r="E67" s="133"/>
      <c r="F67" s="133"/>
      <c r="G67" s="133"/>
      <c r="H67" s="128"/>
      <c r="I67" s="129"/>
      <c r="J67" s="128"/>
      <c r="K67" s="129"/>
      <c r="M67" s="17"/>
    </row>
    <row r="68" spans="1:13" ht="18.75" customHeight="1" x14ac:dyDescent="0.4">
      <c r="A68" s="134"/>
      <c r="B68" s="133" t="s">
        <v>140</v>
      </c>
      <c r="C68" s="133"/>
      <c r="D68" s="133"/>
      <c r="E68" s="133"/>
      <c r="F68" s="133"/>
      <c r="G68" s="133"/>
      <c r="H68" s="128"/>
      <c r="I68" s="129"/>
      <c r="J68" s="128"/>
      <c r="K68" s="129"/>
      <c r="L68" s="17"/>
      <c r="M68" s="17"/>
    </row>
    <row r="69" spans="1:13" ht="18.75" customHeight="1" x14ac:dyDescent="0.4">
      <c r="A69" s="134"/>
      <c r="B69" s="133" t="s">
        <v>141</v>
      </c>
      <c r="C69" s="133"/>
      <c r="D69" s="133"/>
      <c r="E69" s="133"/>
      <c r="F69" s="133"/>
      <c r="G69" s="133"/>
      <c r="H69" s="128"/>
      <c r="I69" s="129"/>
      <c r="J69" s="128"/>
      <c r="K69" s="129"/>
      <c r="L69" s="17"/>
      <c r="M69" s="17"/>
    </row>
    <row r="70" spans="1:13" ht="18.75" customHeight="1" x14ac:dyDescent="0.4">
      <c r="A70" s="134"/>
      <c r="B70" s="133" t="s">
        <v>142</v>
      </c>
      <c r="C70" s="133"/>
      <c r="D70" s="133"/>
      <c r="E70" s="133"/>
      <c r="F70" s="133"/>
      <c r="G70" s="133"/>
      <c r="H70" s="128"/>
      <c r="I70" s="129"/>
      <c r="J70" s="128"/>
      <c r="K70" s="129"/>
      <c r="L70" s="17"/>
      <c r="M70" s="17"/>
    </row>
    <row r="71" spans="1:13" ht="18.75" customHeight="1" x14ac:dyDescent="0.4">
      <c r="A71" s="134"/>
      <c r="B71" s="133" t="s">
        <v>143</v>
      </c>
      <c r="C71" s="133"/>
      <c r="D71" s="133"/>
      <c r="E71" s="133"/>
      <c r="F71" s="133"/>
      <c r="G71" s="133"/>
      <c r="H71" s="128"/>
      <c r="I71" s="129"/>
      <c r="J71" s="128"/>
      <c r="K71" s="129"/>
      <c r="L71" s="17"/>
      <c r="M71" s="17"/>
    </row>
    <row r="72" spans="1:13" ht="18.75" customHeight="1" x14ac:dyDescent="0.4">
      <c r="A72" s="134"/>
      <c r="B72" s="133" t="s">
        <v>144</v>
      </c>
      <c r="C72" s="133"/>
      <c r="D72" s="133"/>
      <c r="E72" s="133"/>
      <c r="F72" s="133"/>
      <c r="G72" s="133"/>
      <c r="H72" s="128"/>
      <c r="I72" s="129"/>
      <c r="J72" s="128"/>
      <c r="K72" s="129"/>
      <c r="L72" s="17"/>
      <c r="M72" s="17"/>
    </row>
    <row r="73" spans="1:13" ht="18.75" customHeight="1" x14ac:dyDescent="0.4">
      <c r="A73" s="134"/>
      <c r="B73" s="133" t="s">
        <v>145</v>
      </c>
      <c r="C73" s="133"/>
      <c r="D73" s="133"/>
      <c r="E73" s="133"/>
      <c r="F73" s="133"/>
      <c r="G73" s="133"/>
      <c r="H73" s="128"/>
      <c r="I73" s="129"/>
      <c r="J73" s="128"/>
      <c r="K73" s="129"/>
      <c r="L73" s="17"/>
      <c r="M73" s="17"/>
    </row>
    <row r="74" spans="1:13" ht="18.75" customHeight="1" x14ac:dyDescent="0.4">
      <c r="A74" s="134"/>
      <c r="B74" s="133" t="s">
        <v>146</v>
      </c>
      <c r="C74" s="133"/>
      <c r="D74" s="133"/>
      <c r="E74" s="133"/>
      <c r="F74" s="133"/>
      <c r="G74" s="133"/>
      <c r="H74" s="128"/>
      <c r="I74" s="129"/>
      <c r="J74" s="128"/>
      <c r="K74" s="129"/>
      <c r="L74" s="17"/>
      <c r="M74" s="17"/>
    </row>
    <row r="75" spans="1:13" ht="18.75" customHeight="1" x14ac:dyDescent="0.4">
      <c r="A75" s="134"/>
      <c r="B75" s="133" t="s">
        <v>147</v>
      </c>
      <c r="C75" s="133"/>
      <c r="D75" s="133"/>
      <c r="E75" s="133"/>
      <c r="F75" s="133"/>
      <c r="G75" s="133"/>
      <c r="H75" s="128"/>
      <c r="I75" s="129"/>
      <c r="J75" s="128"/>
      <c r="K75" s="129"/>
      <c r="L75" s="17"/>
      <c r="M75" s="17"/>
    </row>
    <row r="76" spans="1:13" ht="32.25" customHeight="1" x14ac:dyDescent="0.4">
      <c r="A76" s="134"/>
      <c r="B76" s="135" t="s">
        <v>148</v>
      </c>
      <c r="C76" s="135"/>
      <c r="D76" s="135"/>
      <c r="E76" s="135"/>
      <c r="F76" s="135"/>
      <c r="G76" s="135"/>
      <c r="H76" s="128"/>
      <c r="I76" s="129"/>
      <c r="J76" s="128"/>
      <c r="K76" s="129"/>
      <c r="L76" s="17"/>
      <c r="M76" s="17"/>
    </row>
    <row r="77" spans="1:13" ht="18.75" customHeight="1" x14ac:dyDescent="0.4">
      <c r="A77" s="134"/>
      <c r="B77" s="133" t="s">
        <v>149</v>
      </c>
      <c r="C77" s="133"/>
      <c r="D77" s="133"/>
      <c r="E77" s="133"/>
      <c r="F77" s="133"/>
      <c r="G77" s="133"/>
      <c r="H77" s="128"/>
      <c r="I77" s="129"/>
      <c r="J77" s="128"/>
      <c r="K77" s="129"/>
      <c r="L77" s="17"/>
      <c r="M77" s="17"/>
    </row>
    <row r="78" spans="1:13" ht="18.75" customHeight="1" x14ac:dyDescent="0.4">
      <c r="A78" s="134"/>
      <c r="B78" s="133" t="s">
        <v>150</v>
      </c>
      <c r="C78" s="133"/>
      <c r="D78" s="133"/>
      <c r="E78" s="133"/>
      <c r="F78" s="133"/>
      <c r="G78" s="133"/>
      <c r="H78" s="128"/>
      <c r="I78" s="129"/>
      <c r="J78" s="128"/>
      <c r="K78" s="129"/>
      <c r="L78" s="17"/>
      <c r="M78" s="17"/>
    </row>
    <row r="79" spans="1:13" ht="18.75" customHeight="1" x14ac:dyDescent="0.4">
      <c r="A79" s="134"/>
      <c r="B79" s="133" t="s">
        <v>151</v>
      </c>
      <c r="C79" s="133"/>
      <c r="D79" s="133"/>
      <c r="E79" s="133"/>
      <c r="F79" s="133"/>
      <c r="G79" s="133"/>
      <c r="H79" s="128"/>
      <c r="I79" s="129"/>
      <c r="J79" s="128"/>
      <c r="K79" s="129"/>
      <c r="L79" s="17"/>
      <c r="M79" s="17"/>
    </row>
    <row r="80" spans="1:13" ht="18.75" customHeight="1" x14ac:dyDescent="0.4">
      <c r="A80" s="134"/>
      <c r="B80" s="133" t="s">
        <v>152</v>
      </c>
      <c r="C80" s="133"/>
      <c r="D80" s="133"/>
      <c r="E80" s="133"/>
      <c r="F80" s="133"/>
      <c r="G80" s="133"/>
      <c r="H80" s="128"/>
      <c r="I80" s="129"/>
      <c r="J80" s="128"/>
      <c r="K80" s="129"/>
      <c r="L80" s="17"/>
      <c r="M80" s="17"/>
    </row>
    <row r="81" spans="1:13" ht="18.75" customHeight="1" x14ac:dyDescent="0.4">
      <c r="A81" s="134"/>
      <c r="B81" s="133" t="s">
        <v>153</v>
      </c>
      <c r="C81" s="133"/>
      <c r="D81" s="133"/>
      <c r="E81" s="133"/>
      <c r="F81" s="133"/>
      <c r="G81" s="133"/>
      <c r="H81" s="128"/>
      <c r="I81" s="129"/>
      <c r="J81" s="128"/>
      <c r="K81" s="129"/>
      <c r="L81" s="17"/>
      <c r="M81" s="17"/>
    </row>
    <row r="82" spans="1:13" ht="18.75" customHeight="1" x14ac:dyDescent="0.4">
      <c r="A82" s="134"/>
      <c r="B82" s="133" t="s">
        <v>154</v>
      </c>
      <c r="C82" s="133"/>
      <c r="D82" s="133"/>
      <c r="E82" s="133"/>
      <c r="F82" s="133"/>
      <c r="G82" s="133"/>
      <c r="H82" s="128"/>
      <c r="I82" s="129"/>
      <c r="J82" s="128"/>
      <c r="K82" s="129"/>
      <c r="L82" s="17"/>
      <c r="M82" s="17"/>
    </row>
    <row r="83" spans="1:13" ht="18.75" customHeight="1" x14ac:dyDescent="0.4">
      <c r="A83" s="134"/>
      <c r="B83" s="133" t="s">
        <v>155</v>
      </c>
      <c r="C83" s="133"/>
      <c r="D83" s="133"/>
      <c r="E83" s="133"/>
      <c r="F83" s="133"/>
      <c r="G83" s="133"/>
      <c r="H83" s="128"/>
      <c r="I83" s="129"/>
      <c r="J83" s="128"/>
      <c r="K83" s="129"/>
      <c r="L83" s="17"/>
      <c r="M83" s="17"/>
    </row>
    <row r="84" spans="1:13" ht="18.75" customHeight="1" x14ac:dyDescent="0.4">
      <c r="A84" s="134"/>
      <c r="B84" s="133" t="s">
        <v>156</v>
      </c>
      <c r="C84" s="133"/>
      <c r="D84" s="133"/>
      <c r="E84" s="133"/>
      <c r="F84" s="133"/>
      <c r="G84" s="133"/>
      <c r="H84" s="128"/>
      <c r="I84" s="129"/>
      <c r="J84" s="128"/>
      <c r="K84" s="129"/>
      <c r="L84" s="17"/>
      <c r="M84" s="17"/>
    </row>
    <row r="85" spans="1:13" ht="18.75" customHeight="1" x14ac:dyDescent="0.4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</row>
    <row r="86" spans="1:13" x14ac:dyDescent="0.4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</row>
  </sheetData>
  <mergeCells count="152">
    <mergeCell ref="B73:G73"/>
    <mergeCell ref="B74:G74"/>
    <mergeCell ref="B75:G75"/>
    <mergeCell ref="B76:G76"/>
    <mergeCell ref="B77:G77"/>
    <mergeCell ref="B78:G78"/>
    <mergeCell ref="H82:I82"/>
    <mergeCell ref="H83:I83"/>
    <mergeCell ref="H84:I84"/>
    <mergeCell ref="H80:I80"/>
    <mergeCell ref="H81:I81"/>
    <mergeCell ref="B79:G79"/>
    <mergeCell ref="B80:G80"/>
    <mergeCell ref="B81:G81"/>
    <mergeCell ref="B82:G82"/>
    <mergeCell ref="B83:G83"/>
    <mergeCell ref="B84:G84"/>
    <mergeCell ref="H76:I76"/>
    <mergeCell ref="H77:I77"/>
    <mergeCell ref="H78:I78"/>
    <mergeCell ref="H79:I79"/>
    <mergeCell ref="H73:I73"/>
    <mergeCell ref="H74:I74"/>
    <mergeCell ref="H75:I75"/>
    <mergeCell ref="J83:K83"/>
    <mergeCell ref="J84:K84"/>
    <mergeCell ref="H62:I62"/>
    <mergeCell ref="H63:I63"/>
    <mergeCell ref="H64:I64"/>
    <mergeCell ref="H65:I65"/>
    <mergeCell ref="H66:I66"/>
    <mergeCell ref="H67:I67"/>
    <mergeCell ref="H68:I68"/>
    <mergeCell ref="H69:I69"/>
    <mergeCell ref="J77:K77"/>
    <mergeCell ref="J78:K78"/>
    <mergeCell ref="J79:K79"/>
    <mergeCell ref="J80:K80"/>
    <mergeCell ref="J81:K81"/>
    <mergeCell ref="J82:K82"/>
    <mergeCell ref="J71:K71"/>
    <mergeCell ref="J72:K72"/>
    <mergeCell ref="J65:K65"/>
    <mergeCell ref="J66:K66"/>
    <mergeCell ref="J67:K67"/>
    <mergeCell ref="J68:K68"/>
    <mergeCell ref="J69:K69"/>
    <mergeCell ref="J70:K70"/>
    <mergeCell ref="H70:I70"/>
    <mergeCell ref="H71:I71"/>
    <mergeCell ref="H72:I72"/>
    <mergeCell ref="B57:C57"/>
    <mergeCell ref="D57:E57"/>
    <mergeCell ref="F57:G57"/>
    <mergeCell ref="H57:I57"/>
    <mergeCell ref="J57:K57"/>
    <mergeCell ref="A62:G62"/>
    <mergeCell ref="B63:G63"/>
    <mergeCell ref="B66:G66"/>
    <mergeCell ref="B67:G67"/>
    <mergeCell ref="B64:G64"/>
    <mergeCell ref="A63:A84"/>
    <mergeCell ref="B65:G65"/>
    <mergeCell ref="B68:G68"/>
    <mergeCell ref="B69:G69"/>
    <mergeCell ref="B70:G70"/>
    <mergeCell ref="B71:G71"/>
    <mergeCell ref="B72:G72"/>
    <mergeCell ref="J73:K73"/>
    <mergeCell ref="J74:K74"/>
    <mergeCell ref="J75:K75"/>
    <mergeCell ref="J76:K76"/>
    <mergeCell ref="J62:K62"/>
    <mergeCell ref="J63:K63"/>
    <mergeCell ref="J64:K64"/>
    <mergeCell ref="B55:C55"/>
    <mergeCell ref="D55:E56"/>
    <mergeCell ref="F55:G56"/>
    <mergeCell ref="H55:I56"/>
    <mergeCell ref="J55:K56"/>
    <mergeCell ref="B56:C56"/>
    <mergeCell ref="B53:C53"/>
    <mergeCell ref="D53:E54"/>
    <mergeCell ref="F53:G54"/>
    <mergeCell ref="H53:I54"/>
    <mergeCell ref="J53:K54"/>
    <mergeCell ref="B54:C54"/>
    <mergeCell ref="H51:I51"/>
    <mergeCell ref="J51:K51"/>
    <mergeCell ref="B52:C52"/>
    <mergeCell ref="D52:E52"/>
    <mergeCell ref="F52:G52"/>
    <mergeCell ref="H52:I52"/>
    <mergeCell ref="J52:K52"/>
    <mergeCell ref="B46:C46"/>
    <mergeCell ref="D46:E46"/>
    <mergeCell ref="F46:G46"/>
    <mergeCell ref="H46:I46"/>
    <mergeCell ref="J46:K46"/>
    <mergeCell ref="B50:C51"/>
    <mergeCell ref="D50:G50"/>
    <mergeCell ref="H50:K50"/>
    <mergeCell ref="D51:E51"/>
    <mergeCell ref="F51:G51"/>
    <mergeCell ref="B44:C44"/>
    <mergeCell ref="D44:E45"/>
    <mergeCell ref="F44:G45"/>
    <mergeCell ref="H44:I45"/>
    <mergeCell ref="J44:K45"/>
    <mergeCell ref="B45:C45"/>
    <mergeCell ref="J42:K42"/>
    <mergeCell ref="B43:C43"/>
    <mergeCell ref="D43:E43"/>
    <mergeCell ref="F43:G43"/>
    <mergeCell ref="H43:I43"/>
    <mergeCell ref="J43:K43"/>
    <mergeCell ref="I29:L29"/>
    <mergeCell ref="I30:L30"/>
    <mergeCell ref="I31:L31"/>
    <mergeCell ref="I32:L32"/>
    <mergeCell ref="I33:L33"/>
    <mergeCell ref="I34:L34"/>
    <mergeCell ref="B41:C42"/>
    <mergeCell ref="D41:G41"/>
    <mergeCell ref="H41:K41"/>
    <mergeCell ref="D42:E42"/>
    <mergeCell ref="F42:G42"/>
    <mergeCell ref="H42:I42"/>
    <mergeCell ref="I16:L16"/>
    <mergeCell ref="I17:L17"/>
    <mergeCell ref="I18:L18"/>
    <mergeCell ref="I19:L19"/>
    <mergeCell ref="I20:L20"/>
    <mergeCell ref="I21:L21"/>
    <mergeCell ref="A3:M3"/>
    <mergeCell ref="D5:L5"/>
    <mergeCell ref="D6:L6"/>
    <mergeCell ref="D7:L7"/>
    <mergeCell ref="D8:L8"/>
    <mergeCell ref="A13:A35"/>
    <mergeCell ref="G13:G26"/>
    <mergeCell ref="I13:L13"/>
    <mergeCell ref="I14:L14"/>
    <mergeCell ref="I15:L15"/>
    <mergeCell ref="I22:L22"/>
    <mergeCell ref="I23:L23"/>
    <mergeCell ref="I24:L24"/>
    <mergeCell ref="I25:L25"/>
    <mergeCell ref="I26:L26"/>
    <mergeCell ref="G27:G34"/>
    <mergeCell ref="I27:L27"/>
    <mergeCell ref="I28:L28"/>
  </mergeCells>
  <phoneticPr fontId="3"/>
  <dataValidations count="3">
    <dataValidation type="list" allowBlank="1" showInputMessage="1" showErrorMessage="1" sqref="D44:E45">
      <formula1>"○"</formula1>
    </dataValidation>
    <dataValidation type="list" allowBlank="1" showInputMessage="1" showErrorMessage="1" sqref="D13:D35 M13:M34 J57:K57 J43:K46 D52:E54 F55:I56 D57:E57 J52:K54 D43:E43 D46:E46">
      <formula1>"○,"</formula1>
    </dataValidation>
    <dataValidation type="list" showInputMessage="1" showErrorMessage="1" sqref="J63:J84 H63:H84">
      <formula1>"○,　"</formula1>
    </dataValidation>
  </dataValidations>
  <pageMargins left="0.7" right="0.7" top="0.75" bottom="0.75" header="0.3" footer="0.3"/>
  <pageSetup paperSize="9" scale="75" fitToHeight="0" orientation="portrait" r:id="rId1"/>
  <rowBreaks count="1" manualBreakCount="1">
    <brk id="48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D28"/>
  <sheetViews>
    <sheetView view="pageBreakPreview" zoomScale="90" zoomScaleNormal="100" zoomScaleSheetLayoutView="90" workbookViewId="0">
      <selection activeCell="D8" sqref="D8"/>
    </sheetView>
  </sheetViews>
  <sheetFormatPr defaultRowHeight="22.5" customHeight="1" x14ac:dyDescent="0.4"/>
  <cols>
    <col min="1" max="4" width="24.125" style="1" customWidth="1"/>
    <col min="5" max="16384" width="9" style="1"/>
  </cols>
  <sheetData>
    <row r="1" spans="1:4" ht="22.5" customHeight="1" x14ac:dyDescent="0.4">
      <c r="A1" s="17" t="s">
        <v>36</v>
      </c>
      <c r="B1" s="17"/>
      <c r="C1" s="17"/>
      <c r="D1" s="17"/>
    </row>
    <row r="2" spans="1:4" ht="22.5" customHeight="1" x14ac:dyDescent="0.4">
      <c r="A2" s="17"/>
      <c r="B2" s="17"/>
      <c r="C2" s="17"/>
      <c r="D2" s="17"/>
    </row>
    <row r="3" spans="1:4" ht="22.5" customHeight="1" x14ac:dyDescent="0.4">
      <c r="A3" s="72" t="s">
        <v>45</v>
      </c>
      <c r="B3" s="72"/>
      <c r="C3" s="72"/>
      <c r="D3" s="72"/>
    </row>
    <row r="4" spans="1:4" ht="22.5" customHeight="1" x14ac:dyDescent="0.4">
      <c r="A4" s="17"/>
      <c r="B4" s="17"/>
      <c r="C4" s="17"/>
      <c r="D4" s="17"/>
    </row>
    <row r="5" spans="1:4" ht="22.5" customHeight="1" x14ac:dyDescent="0.4">
      <c r="A5" s="17"/>
      <c r="B5" s="17"/>
      <c r="C5" s="17"/>
      <c r="D5" s="22" t="s">
        <v>3</v>
      </c>
    </row>
    <row r="6" spans="1:4" ht="22.5" customHeight="1" x14ac:dyDescent="0.4">
      <c r="A6" s="30" t="s">
        <v>39</v>
      </c>
      <c r="B6" s="31"/>
      <c r="C6" s="32" t="s">
        <v>42</v>
      </c>
      <c r="D6" s="31"/>
    </row>
    <row r="7" spans="1:4" ht="22.5" customHeight="1" x14ac:dyDescent="0.4">
      <c r="A7" s="63" t="s">
        <v>40</v>
      </c>
      <c r="B7" s="64">
        <f>参考様式1!H24</f>
        <v>0</v>
      </c>
      <c r="C7" s="57" t="str">
        <f>IF(参考様式1!A14="","",参考様式1!A14)</f>
        <v/>
      </c>
      <c r="D7" s="64" t="str">
        <f>IF(参考様式1!E14="","",参考様式1!E14)</f>
        <v/>
      </c>
    </row>
    <row r="8" spans="1:4" ht="22.5" customHeight="1" x14ac:dyDescent="0.4">
      <c r="A8" s="65" t="s">
        <v>41</v>
      </c>
      <c r="B8" s="66">
        <f>D22-B7</f>
        <v>0</v>
      </c>
      <c r="C8" s="58" t="str">
        <f>IF(参考様式1!A15="","",参考様式1!A15)</f>
        <v/>
      </c>
      <c r="D8" s="66" t="str">
        <f>IF(参考様式1!E15="","",参考様式1!E15)</f>
        <v/>
      </c>
    </row>
    <row r="9" spans="1:4" ht="22.5" customHeight="1" x14ac:dyDescent="0.4">
      <c r="A9" s="65"/>
      <c r="B9" s="66"/>
      <c r="C9" s="58" t="str">
        <f>IF(参考様式1!A16="","",参考様式1!A16)</f>
        <v/>
      </c>
      <c r="D9" s="66" t="str">
        <f>IF(参考様式1!E16="","",参考様式1!E16)</f>
        <v/>
      </c>
    </row>
    <row r="10" spans="1:4" ht="22.5" customHeight="1" x14ac:dyDescent="0.4">
      <c r="A10" s="65"/>
      <c r="B10" s="66"/>
      <c r="C10" s="58" t="str">
        <f>IF(参考様式1!A17="","",参考様式1!A17)</f>
        <v/>
      </c>
      <c r="D10" s="66" t="str">
        <f>IF(参考様式1!E17="","",参考様式1!E17)</f>
        <v/>
      </c>
    </row>
    <row r="11" spans="1:4" ht="22.5" customHeight="1" x14ac:dyDescent="0.4">
      <c r="A11" s="65"/>
      <c r="B11" s="66"/>
      <c r="C11" s="58" t="str">
        <f>IF(参考様式1!A18="","",参考様式1!A18)</f>
        <v/>
      </c>
      <c r="D11" s="66" t="str">
        <f>IF(参考様式1!E18="","",参考様式1!E18)</f>
        <v/>
      </c>
    </row>
    <row r="12" spans="1:4" ht="22.5" customHeight="1" x14ac:dyDescent="0.4">
      <c r="A12" s="65"/>
      <c r="B12" s="66"/>
      <c r="C12" s="58" t="str">
        <f>IF(参考様式1!A19="","",参考様式1!A19)</f>
        <v/>
      </c>
      <c r="D12" s="66" t="str">
        <f>IF(参考様式1!E19="","",参考様式1!E19)</f>
        <v/>
      </c>
    </row>
    <row r="13" spans="1:4" ht="22.5" customHeight="1" x14ac:dyDescent="0.4">
      <c r="A13" s="65"/>
      <c r="B13" s="66"/>
      <c r="C13" s="58" t="str">
        <f>IF(参考様式1!A20="","",参考様式1!A20)</f>
        <v/>
      </c>
      <c r="D13" s="66" t="str">
        <f>IF(参考様式1!E20="","",参考様式1!E20)</f>
        <v/>
      </c>
    </row>
    <row r="14" spans="1:4" ht="22.5" customHeight="1" x14ac:dyDescent="0.4">
      <c r="A14" s="65"/>
      <c r="B14" s="66"/>
      <c r="C14" s="58" t="str">
        <f>IF(参考様式1!A21="","",参考様式1!A21)</f>
        <v/>
      </c>
      <c r="D14" s="66" t="str">
        <f>IF(参考様式1!E21="","",参考様式1!E21)</f>
        <v/>
      </c>
    </row>
    <row r="15" spans="1:4" ht="22.5" customHeight="1" x14ac:dyDescent="0.4">
      <c r="A15" s="65"/>
      <c r="B15" s="66"/>
      <c r="C15" s="58" t="str">
        <f>IF(参考様式1!A22="","",参考様式1!A22)</f>
        <v/>
      </c>
      <c r="D15" s="66" t="str">
        <f>IF(参考様式1!E22="","",参考様式1!E22)</f>
        <v/>
      </c>
    </row>
    <row r="16" spans="1:4" ht="22.5" customHeight="1" x14ac:dyDescent="0.4">
      <c r="A16" s="65"/>
      <c r="B16" s="66"/>
      <c r="C16" s="58" t="str">
        <f>IF(参考様式1!A23="","",参考様式1!A23)</f>
        <v/>
      </c>
      <c r="D16" s="66" t="str">
        <f>IF(参考様式1!E23="","",参考様式1!E23)</f>
        <v/>
      </c>
    </row>
    <row r="17" spans="1:4" ht="22.5" customHeight="1" x14ac:dyDescent="0.4">
      <c r="A17" s="65"/>
      <c r="B17" s="66"/>
      <c r="C17" s="58"/>
      <c r="D17" s="66" t="str">
        <f>IFERROR(IFERROR(VLOOKUP(C17,#REF!,5,0),VLOOKUP(C17,参考様式1!$A$14:$E$23,5,0)),"")</f>
        <v/>
      </c>
    </row>
    <row r="18" spans="1:4" ht="22.5" customHeight="1" x14ac:dyDescent="0.4">
      <c r="A18" s="65"/>
      <c r="B18" s="66"/>
      <c r="C18" s="58"/>
      <c r="D18" s="66" t="str">
        <f>IFERROR(IFERROR(VLOOKUP(C18,#REF!,5,0),VLOOKUP(C18,参考様式1!$A$14:$E$23,5,0)),"")</f>
        <v/>
      </c>
    </row>
    <row r="19" spans="1:4" ht="22.5" customHeight="1" x14ac:dyDescent="0.4">
      <c r="A19" s="65"/>
      <c r="B19" s="66"/>
      <c r="C19" s="58"/>
      <c r="D19" s="66" t="str">
        <f>IFERROR(IFERROR(VLOOKUP(C19,#REF!,5,0),VLOOKUP(C19,参考様式1!$A$14:$E$23,5,0)),"")</f>
        <v/>
      </c>
    </row>
    <row r="20" spans="1:4" ht="22.5" customHeight="1" x14ac:dyDescent="0.4">
      <c r="A20" s="65"/>
      <c r="B20" s="66"/>
      <c r="C20" s="58"/>
      <c r="D20" s="66" t="str">
        <f>IFERROR(IFERROR(VLOOKUP(C20,#REF!,5,0),VLOOKUP(C20,参考様式1!$A$14:$E$23,5,0)),"")</f>
        <v/>
      </c>
    </row>
    <row r="21" spans="1:4" ht="22.5" customHeight="1" x14ac:dyDescent="0.4">
      <c r="A21" s="65"/>
      <c r="B21" s="66"/>
      <c r="C21" s="58"/>
      <c r="D21" s="66" t="str">
        <f>IFERROR(IFERROR(VLOOKUP(C21,#REF!,5,0),VLOOKUP(C21,参考様式1!$A$14:$E$23,5,0)),"")</f>
        <v/>
      </c>
    </row>
    <row r="22" spans="1:4" ht="22.5" customHeight="1" x14ac:dyDescent="0.4">
      <c r="A22" s="67" t="s">
        <v>43</v>
      </c>
      <c r="B22" s="68">
        <f>SUM(B7:B21)</f>
        <v>0</v>
      </c>
      <c r="C22" s="67" t="s">
        <v>44</v>
      </c>
      <c r="D22" s="69">
        <f>SUM(D7:D21)</f>
        <v>0</v>
      </c>
    </row>
    <row r="23" spans="1:4" ht="22.5" customHeight="1" x14ac:dyDescent="0.4">
      <c r="A23" s="19"/>
      <c r="B23" s="33"/>
      <c r="C23" s="19"/>
      <c r="D23" s="19"/>
    </row>
    <row r="24" spans="1:4" ht="22.5" customHeight="1" x14ac:dyDescent="0.4">
      <c r="A24" s="19"/>
      <c r="B24" s="33"/>
      <c r="C24" s="19"/>
      <c r="D24" s="19"/>
    </row>
    <row r="25" spans="1:4" ht="22.5" customHeight="1" x14ac:dyDescent="0.4">
      <c r="A25" s="138" t="s">
        <v>125</v>
      </c>
      <c r="B25" s="138"/>
      <c r="C25" s="17"/>
      <c r="D25" s="17"/>
    </row>
    <row r="26" spans="1:4" ht="22.5" customHeight="1" x14ac:dyDescent="0.4">
      <c r="A26" s="17"/>
      <c r="B26" s="17"/>
      <c r="C26" s="17"/>
      <c r="D26" s="17"/>
    </row>
    <row r="27" spans="1:4" ht="22.5" customHeight="1" x14ac:dyDescent="0.4">
      <c r="A27" s="17"/>
      <c r="B27" s="34" t="s">
        <v>123</v>
      </c>
      <c r="C27" s="137">
        <f>参考様式1!G5</f>
        <v>0</v>
      </c>
      <c r="D27" s="137"/>
    </row>
    <row r="28" spans="1:4" ht="22.5" customHeight="1" x14ac:dyDescent="0.4">
      <c r="A28" s="17"/>
      <c r="B28" s="34" t="s">
        <v>124</v>
      </c>
      <c r="C28" s="136"/>
      <c r="D28" s="136"/>
    </row>
  </sheetData>
  <mergeCells count="4">
    <mergeCell ref="A3:D3"/>
    <mergeCell ref="C28:D28"/>
    <mergeCell ref="C27:D27"/>
    <mergeCell ref="A25:B25"/>
  </mergeCells>
  <phoneticPr fontId="3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B29"/>
  <sheetViews>
    <sheetView workbookViewId="0">
      <selection activeCell="B32" sqref="B32"/>
    </sheetView>
  </sheetViews>
  <sheetFormatPr defaultRowHeight="13.5" x14ac:dyDescent="0.4"/>
  <cols>
    <col min="1" max="1" width="7.125" style="1" bestFit="1" customWidth="1"/>
    <col min="2" max="2" width="42.125" style="1" bestFit="1" customWidth="1"/>
    <col min="3" max="16384" width="9" style="1"/>
  </cols>
  <sheetData>
    <row r="1" spans="1:2" x14ac:dyDescent="0.4">
      <c r="A1" s="1" t="s">
        <v>10</v>
      </c>
    </row>
    <row r="3" spans="1:2" x14ac:dyDescent="0.4">
      <c r="A3" s="1" t="s">
        <v>12</v>
      </c>
      <c r="B3" s="1" t="s">
        <v>11</v>
      </c>
    </row>
    <row r="4" spans="1:2" x14ac:dyDescent="0.4">
      <c r="A4" s="1" t="s">
        <v>13</v>
      </c>
    </row>
    <row r="5" spans="1:2" x14ac:dyDescent="0.4">
      <c r="A5" s="1" t="s">
        <v>14</v>
      </c>
      <c r="B5" s="1" t="s">
        <v>17</v>
      </c>
    </row>
    <row r="6" spans="1:2" x14ac:dyDescent="0.4">
      <c r="B6" s="1" t="s">
        <v>18</v>
      </c>
    </row>
    <row r="7" spans="1:2" x14ac:dyDescent="0.4">
      <c r="B7" s="1" t="s">
        <v>161</v>
      </c>
    </row>
    <row r="8" spans="1:2" x14ac:dyDescent="0.4">
      <c r="B8" s="1" t="s">
        <v>62</v>
      </c>
    </row>
    <row r="9" spans="1:2" x14ac:dyDescent="0.4">
      <c r="B9" s="1" t="s">
        <v>77</v>
      </c>
    </row>
    <row r="10" spans="1:2" x14ac:dyDescent="0.4">
      <c r="B10" s="1" t="s">
        <v>19</v>
      </c>
    </row>
    <row r="11" spans="1:2" x14ac:dyDescent="0.4">
      <c r="B11" s="1" t="s">
        <v>22</v>
      </c>
    </row>
    <row r="12" spans="1:2" x14ac:dyDescent="0.4">
      <c r="B12" s="1" t="s">
        <v>20</v>
      </c>
    </row>
    <row r="13" spans="1:2" x14ac:dyDescent="0.4">
      <c r="B13" s="1" t="s">
        <v>23</v>
      </c>
    </row>
    <row r="14" spans="1:2" x14ac:dyDescent="0.4">
      <c r="B14" s="1" t="s">
        <v>21</v>
      </c>
    </row>
    <row r="15" spans="1:2" x14ac:dyDescent="0.4">
      <c r="B15" s="1" t="s">
        <v>66</v>
      </c>
    </row>
    <row r="16" spans="1:2" x14ac:dyDescent="0.4">
      <c r="B16" s="1" t="s">
        <v>162</v>
      </c>
    </row>
    <row r="17" spans="2:2" x14ac:dyDescent="0.4">
      <c r="B17" s="1" t="s">
        <v>29</v>
      </c>
    </row>
    <row r="18" spans="2:2" x14ac:dyDescent="0.4">
      <c r="B18" s="1" t="s">
        <v>27</v>
      </c>
    </row>
    <row r="19" spans="2:2" x14ac:dyDescent="0.4">
      <c r="B19" s="1" t="s">
        <v>16</v>
      </c>
    </row>
    <row r="20" spans="2:2" x14ac:dyDescent="0.4">
      <c r="B20" s="1" t="s">
        <v>25</v>
      </c>
    </row>
    <row r="21" spans="2:2" x14ac:dyDescent="0.4">
      <c r="B21" s="1" t="s">
        <v>24</v>
      </c>
    </row>
    <row r="22" spans="2:2" x14ac:dyDescent="0.4">
      <c r="B22" s="1" t="s">
        <v>26</v>
      </c>
    </row>
    <row r="23" spans="2:2" x14ac:dyDescent="0.4">
      <c r="B23" s="1" t="s">
        <v>15</v>
      </c>
    </row>
    <row r="24" spans="2:2" x14ac:dyDescent="0.4">
      <c r="B24" s="1" t="s">
        <v>28</v>
      </c>
    </row>
    <row r="25" spans="2:2" x14ac:dyDescent="0.4">
      <c r="B25" s="1" t="s">
        <v>30</v>
      </c>
    </row>
    <row r="26" spans="2:2" x14ac:dyDescent="0.4">
      <c r="B26" s="1" t="s">
        <v>163</v>
      </c>
    </row>
    <row r="27" spans="2:2" x14ac:dyDescent="0.4">
      <c r="B27" s="1" t="s">
        <v>164</v>
      </c>
    </row>
    <row r="28" spans="2:2" x14ac:dyDescent="0.4">
      <c r="B28" s="1" t="s">
        <v>31</v>
      </c>
    </row>
    <row r="29" spans="2:2" x14ac:dyDescent="0.4">
      <c r="B29" s="1" t="s">
        <v>32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参考様式1</vt:lpstr>
      <vt:lpstr>参考様式１別添 </vt:lpstr>
      <vt:lpstr>参考様式2</vt:lpstr>
      <vt:lpstr>リスト</vt:lpstr>
      <vt:lpstr>参考様式1!Print_Area</vt:lpstr>
      <vt:lpstr>'参考様式１別添 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2024-11-25T10:13:19Z</cp:lastPrinted>
  <dcterms:created xsi:type="dcterms:W3CDTF">2024-09-18T00:07:02Z</dcterms:created>
  <dcterms:modified xsi:type="dcterms:W3CDTF">2024-11-26T05:32:51Z</dcterms:modified>
</cp:coreProperties>
</file>