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介護基盤整備\04ロボット・ICT補助金\R6\黒川\☆作成\03 04_参考様式一式\"/>
    </mc:Choice>
  </mc:AlternateContent>
  <bookViews>
    <workbookView xWindow="0" yWindow="0" windowWidth="20430" windowHeight="9525" activeTab="2"/>
  </bookViews>
  <sheets>
    <sheet name="参考様式3" sheetId="6" r:id="rId1"/>
    <sheet name="参考様式4" sheetId="7" r:id="rId2"/>
    <sheet name="参考様式5" sheetId="11" r:id="rId3"/>
    <sheet name="リスト" sheetId="2" state="hidden" r:id="rId4"/>
  </sheets>
  <definedNames>
    <definedName name="_xlnm.Print_Area" localSheetId="0">参考様式3!$A$1:$K$17</definedName>
    <definedName name="_xlnm.Print_Area" localSheetId="2">参考様式5!$A$1:$R$33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7" l="1"/>
  <c r="D8" i="7"/>
  <c r="D7" i="7"/>
  <c r="C8" i="7"/>
  <c r="C7" i="7"/>
  <c r="F15" i="6" l="1"/>
  <c r="E15" i="6"/>
  <c r="G15" i="6" s="1"/>
  <c r="I15" i="6" s="1"/>
  <c r="K15" i="6" s="1"/>
  <c r="M8" i="11" l="1"/>
  <c r="M7" i="11"/>
  <c r="M6" i="11"/>
  <c r="D6" i="11"/>
  <c r="D22" i="7" l="1"/>
  <c r="B7" i="7" l="1"/>
  <c r="B8" i="7" l="1"/>
  <c r="B22" i="7" s="1"/>
</calcChain>
</file>

<file path=xl/sharedStrings.xml><?xml version="1.0" encoding="utf-8"?>
<sst xmlns="http://schemas.openxmlformats.org/spreadsheetml/2006/main" count="105" uniqueCount="97">
  <si>
    <t>法人名</t>
    <rPh sb="0" eb="3">
      <t>ホウジンメイ</t>
    </rPh>
    <phoneticPr fontId="3"/>
  </si>
  <si>
    <t>サービス種別</t>
    <rPh sb="4" eb="6">
      <t>シュベツ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</si>
  <si>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</si>
  <si>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（単位：円）</t>
    <rPh sb="1" eb="3">
      <t>タンイ</t>
    </rPh>
    <rPh sb="4" eb="5">
      <t>エン</t>
    </rPh>
    <phoneticPr fontId="3"/>
  </si>
  <si>
    <t>A</t>
    <phoneticPr fontId="3"/>
  </si>
  <si>
    <t>所要額</t>
    <rPh sb="0" eb="3">
      <t>ショヨウガク</t>
    </rPh>
    <phoneticPr fontId="3"/>
  </si>
  <si>
    <t>-</t>
    <phoneticPr fontId="3"/>
  </si>
  <si>
    <t>合計</t>
    <rPh sb="0" eb="2">
      <t>ゴウケイ</t>
    </rPh>
    <phoneticPr fontId="3"/>
  </si>
  <si>
    <t>総事業費
（税込み）</t>
    <rPh sb="0" eb="4">
      <t>ソウジギョウヒ</t>
    </rPh>
    <rPh sb="6" eb="8">
      <t>ゼイコ</t>
    </rPh>
    <phoneticPr fontId="3"/>
  </si>
  <si>
    <t>リスト</t>
    <phoneticPr fontId="3"/>
  </si>
  <si>
    <t>項目</t>
    <rPh sb="0" eb="2">
      <t>コウモク</t>
    </rPh>
    <phoneticPr fontId="3"/>
  </si>
  <si>
    <t>箇所</t>
    <rPh sb="0" eb="2">
      <t>カショ</t>
    </rPh>
    <phoneticPr fontId="3"/>
  </si>
  <si>
    <t>選択肢</t>
    <rPh sb="0" eb="3">
      <t>センタクシ</t>
    </rPh>
    <phoneticPr fontId="3"/>
  </si>
  <si>
    <t>地域密着型特定施設入居者生活介護</t>
  </si>
  <si>
    <t>地域密着型通所介護</t>
  </si>
  <si>
    <t>訪問介護</t>
  </si>
  <si>
    <t>訪問入浴介護</t>
  </si>
  <si>
    <t>通所介護</t>
  </si>
  <si>
    <t>短期入所生活介護</t>
  </si>
  <si>
    <t>特定施設入居者生活介護</t>
  </si>
  <si>
    <t>通所リハビリテーション</t>
  </si>
  <si>
    <t>短期入所療養介護</t>
  </si>
  <si>
    <t>小規模多機能型居宅介護</t>
  </si>
  <si>
    <t>認知症対応型通所介護</t>
  </si>
  <si>
    <t>認知症対応型共同生活介護</t>
  </si>
  <si>
    <t>夜間対応型訪問介護</t>
  </si>
  <si>
    <t>地域密着型介護老人福祉施設入所者生活介護</t>
  </si>
  <si>
    <t>定期巡回・随時対応型訪問介護看護</t>
  </si>
  <si>
    <t>看護小規模多機能型居宅介護</t>
  </si>
  <si>
    <t>介護老人保健施設</t>
  </si>
  <si>
    <t>介護医療院</t>
  </si>
  <si>
    <t>補助対象額</t>
    <rPh sb="0" eb="2">
      <t>ホジョ</t>
    </rPh>
    <rPh sb="2" eb="4">
      <t>タイショウ</t>
    </rPh>
    <rPh sb="4" eb="5">
      <t>ガク</t>
    </rPh>
    <phoneticPr fontId="3"/>
  </si>
  <si>
    <t>C</t>
    <phoneticPr fontId="3"/>
  </si>
  <si>
    <t>D(=B又はC)</t>
    <phoneticPr fontId="3"/>
  </si>
  <si>
    <t>（歳入）</t>
    <rPh sb="1" eb="3">
      <t>サイニュウ</t>
    </rPh>
    <phoneticPr fontId="3"/>
  </si>
  <si>
    <t>補助金</t>
    <rPh sb="0" eb="3">
      <t>ホジョキン</t>
    </rPh>
    <phoneticPr fontId="3"/>
  </si>
  <si>
    <t>一般財源</t>
    <rPh sb="0" eb="4">
      <t>イッパンザイゲン</t>
    </rPh>
    <phoneticPr fontId="3"/>
  </si>
  <si>
    <t>（歳出）</t>
    <rPh sb="1" eb="3">
      <t>サイシュツ</t>
    </rPh>
    <phoneticPr fontId="3"/>
  </si>
  <si>
    <t>歳入合計</t>
    <rPh sb="0" eb="4">
      <t>サイニュウゴウケイ</t>
    </rPh>
    <phoneticPr fontId="3"/>
  </si>
  <si>
    <t>歳出合計</t>
    <rPh sb="0" eb="4">
      <t>サイシュツゴウケイ</t>
    </rPh>
    <phoneticPr fontId="3"/>
  </si>
  <si>
    <t>交付決定額</t>
    <rPh sb="0" eb="5">
      <t>コウフケッテイガク</t>
    </rPh>
    <phoneticPr fontId="3"/>
  </si>
  <si>
    <t>交付精算額</t>
    <rPh sb="0" eb="5">
      <t>コウフセイサンガク</t>
    </rPh>
    <phoneticPr fontId="3"/>
  </si>
  <si>
    <t>歳入歳出決算書抄本</t>
    <rPh sb="0" eb="2">
      <t>サイニュウ</t>
    </rPh>
    <rPh sb="2" eb="4">
      <t>サイシュツ</t>
    </rPh>
    <rPh sb="4" eb="6">
      <t>ケッサン</t>
    </rPh>
    <rPh sb="6" eb="7">
      <t>ショ</t>
    </rPh>
    <rPh sb="7" eb="9">
      <t>ショウホン</t>
    </rPh>
    <phoneticPr fontId="3"/>
  </si>
  <si>
    <t>E</t>
    <phoneticPr fontId="3"/>
  </si>
  <si>
    <t>F(=D又はE)</t>
    <rPh sb="4" eb="5">
      <t>マタ</t>
    </rPh>
    <phoneticPr fontId="3"/>
  </si>
  <si>
    <t>法人名</t>
    <rPh sb="0" eb="3">
      <t>ホウジンメイ</t>
    </rPh>
    <phoneticPr fontId="12"/>
  </si>
  <si>
    <t>事業所・施設名</t>
    <rPh sb="0" eb="3">
      <t>ジギョウショ</t>
    </rPh>
    <rPh sb="4" eb="7">
      <t>シセツメイ</t>
    </rPh>
    <phoneticPr fontId="12"/>
  </si>
  <si>
    <t>事業所番号</t>
    <rPh sb="0" eb="5">
      <t>ジギョウショバンゴウ</t>
    </rPh>
    <phoneticPr fontId="12"/>
  </si>
  <si>
    <t>担当者名</t>
    <rPh sb="0" eb="3">
      <t>タントウシャ</t>
    </rPh>
    <rPh sb="3" eb="4">
      <t>メイ</t>
    </rPh>
    <phoneticPr fontId="12"/>
  </si>
  <si>
    <t>ＴＥＬ</t>
    <phoneticPr fontId="12"/>
  </si>
  <si>
    <t>Ｍａｉｌ</t>
    <phoneticPr fontId="12"/>
  </si>
  <si>
    <t>事業所番号</t>
    <rPh sb="0" eb="3">
      <t>ジギョウショ</t>
    </rPh>
    <rPh sb="3" eb="5">
      <t>バンゴウ</t>
    </rPh>
    <phoneticPr fontId="3"/>
  </si>
  <si>
    <t>法人所在地</t>
    <rPh sb="0" eb="5">
      <t>ホウジンショザイチ</t>
    </rPh>
    <phoneticPr fontId="3"/>
  </si>
  <si>
    <t>代表者職氏名</t>
    <rPh sb="0" eb="3">
      <t>ダイヒョウシャ</t>
    </rPh>
    <rPh sb="3" eb="6">
      <t>ショクシメイ</t>
    </rPh>
    <phoneticPr fontId="3"/>
  </si>
  <si>
    <t>サービス種別</t>
    <rPh sb="4" eb="6">
      <t>シュベツ</t>
    </rPh>
    <phoneticPr fontId="12"/>
  </si>
  <si>
    <t>（法人名）</t>
    <rPh sb="1" eb="4">
      <t>ホウジンメイ</t>
    </rPh>
    <phoneticPr fontId="3"/>
  </si>
  <si>
    <t>（代表者職氏名）</t>
    <rPh sb="1" eb="4">
      <t>ダイヒョウシャ</t>
    </rPh>
    <rPh sb="4" eb="7">
      <t>ショクシメイ</t>
    </rPh>
    <phoneticPr fontId="3"/>
  </si>
  <si>
    <t>令和　年　月　日</t>
    <rPh sb="0" eb="1">
      <t>レイワ</t>
    </rPh>
    <rPh sb="2" eb="3">
      <t>ネン</t>
    </rPh>
    <rPh sb="4" eb="5">
      <t>ツキ</t>
    </rPh>
    <rPh sb="6" eb="7">
      <t>ヒ</t>
    </rPh>
    <phoneticPr fontId="3"/>
  </si>
  <si>
    <t>補助上限額</t>
    <rPh sb="0" eb="2">
      <t>ホジョ</t>
    </rPh>
    <rPh sb="2" eb="5">
      <t>ジョウゲンガク</t>
    </rPh>
    <phoneticPr fontId="3"/>
  </si>
  <si>
    <t>（参考様式３）</t>
    <rPh sb="1" eb="5">
      <t>サンコウヨウシキ</t>
    </rPh>
    <phoneticPr fontId="3"/>
  </si>
  <si>
    <t>B(=A*3/4)</t>
    <phoneticPr fontId="3"/>
  </si>
  <si>
    <t>（参考様式４）</t>
    <rPh sb="1" eb="5">
      <t>サンコウヨウシキ</t>
    </rPh>
    <phoneticPr fontId="3"/>
  </si>
  <si>
    <t>（参考様式５）</t>
    <rPh sb="1" eb="5">
      <t>サンコウヨウシキ</t>
    </rPh>
    <phoneticPr fontId="12"/>
  </si>
  <si>
    <t>導入機器種別</t>
  </si>
  <si>
    <t>→</t>
    <phoneticPr fontId="3"/>
  </si>
  <si>
    <t>「１　実施内容」を記入</t>
    <rPh sb="3" eb="5">
      <t>ジッシ</t>
    </rPh>
    <rPh sb="5" eb="7">
      <t>ナイヨウ</t>
    </rPh>
    <rPh sb="9" eb="11">
      <t>キニュウ</t>
    </rPh>
    <phoneticPr fontId="3"/>
  </si>
  <si>
    <t>「２　実施内容」を記入</t>
    <rPh sb="3" eb="5">
      <t>ジッシ</t>
    </rPh>
    <rPh sb="5" eb="7">
      <t>ナイヨウ</t>
    </rPh>
    <rPh sb="9" eb="11">
      <t>キニュウ</t>
    </rPh>
    <phoneticPr fontId="3"/>
  </si>
  <si>
    <t>【導入支援と一体的に行う業務改善支援事業】精算額算出内訳表</t>
    <rPh sb="21" eb="24">
      <t>セイサンガク</t>
    </rPh>
    <rPh sb="24" eb="26">
      <t>サンシュツ</t>
    </rPh>
    <rPh sb="26" eb="29">
      <t>ウチワケヒョウ</t>
    </rPh>
    <phoneticPr fontId="3"/>
  </si>
  <si>
    <t>第三者名</t>
    <rPh sb="0" eb="3">
      <t>ダイサンシャ</t>
    </rPh>
    <rPh sb="3" eb="4">
      <t>メイ</t>
    </rPh>
    <phoneticPr fontId="3"/>
  </si>
  <si>
    <t>第三者による業務改善支援</t>
    <phoneticPr fontId="3"/>
  </si>
  <si>
    <t>介護現場における生産性向上の取組に関する研修・相談等</t>
    <phoneticPr fontId="3"/>
  </si>
  <si>
    <t>-</t>
    <phoneticPr fontId="3"/>
  </si>
  <si>
    <t>研修名又は相談先等</t>
    <phoneticPr fontId="3"/>
  </si>
  <si>
    <t>主な事業内容</t>
    <rPh sb="0" eb="1">
      <t>オモ</t>
    </rPh>
    <rPh sb="2" eb="4">
      <t>ジギョウ</t>
    </rPh>
    <rPh sb="4" eb="6">
      <t>ナイヨウ</t>
    </rPh>
    <phoneticPr fontId="3"/>
  </si>
  <si>
    <t>対象経費の実支出額（税抜き）</t>
    <rPh sb="0" eb="4">
      <t>タイショウケイヒ</t>
    </rPh>
    <rPh sb="5" eb="9">
      <t>ジッシシュツガク</t>
    </rPh>
    <rPh sb="10" eb="12">
      <t>ゼイヌ</t>
    </rPh>
    <phoneticPr fontId="3"/>
  </si>
  <si>
    <t>【導入支援と一体的に行う業務改善支援事業】実績報告書</t>
    <rPh sb="21" eb="23">
      <t>ジッセキ</t>
    </rPh>
    <rPh sb="23" eb="26">
      <t>ホウコクショ</t>
    </rPh>
    <phoneticPr fontId="12"/>
  </si>
  <si>
    <t>第三者による業務改善支援</t>
    <rPh sb="0" eb="3">
      <t>ダイサンシャ</t>
    </rPh>
    <rPh sb="6" eb="8">
      <t>ギョウム</t>
    </rPh>
    <rPh sb="8" eb="10">
      <t>カイゼン</t>
    </rPh>
    <rPh sb="10" eb="12">
      <t>シエン</t>
    </rPh>
    <phoneticPr fontId="3"/>
  </si>
  <si>
    <t>介護現場における生産性向上の取組に関する研修・相談等</t>
    <phoneticPr fontId="3"/>
  </si>
  <si>
    <t>１　【実施内容】　</t>
    <rPh sb="3" eb="7">
      <t>ジッシナイヨウ</t>
    </rPh>
    <phoneticPr fontId="12"/>
  </si>
  <si>
    <t>②業務改善に係る助言・指導等</t>
    <phoneticPr fontId="3"/>
  </si>
  <si>
    <t>①事前評価（課題抽出）</t>
    <phoneticPr fontId="3"/>
  </si>
  <si>
    <t>④その他</t>
    <rPh sb="3" eb="4">
      <t>タ</t>
    </rPh>
    <phoneticPr fontId="3"/>
  </si>
  <si>
    <t>（１）第三者による支援内容（該当する支援内容に「〇」をつけてください）</t>
    <rPh sb="3" eb="6">
      <t>ダイサンシャ</t>
    </rPh>
    <rPh sb="9" eb="11">
      <t>シエン</t>
    </rPh>
    <rPh sb="11" eb="13">
      <t>ナイヨウ</t>
    </rPh>
    <rPh sb="14" eb="16">
      <t>ガイトウ</t>
    </rPh>
    <rPh sb="18" eb="20">
      <t>シエン</t>
    </rPh>
    <rPh sb="20" eb="22">
      <t>ナイヨウ</t>
    </rPh>
    <phoneticPr fontId="12"/>
  </si>
  <si>
    <t>③事後評価</t>
    <phoneticPr fontId="3"/>
  </si>
  <si>
    <t>③事後評価（又は導入後の定着支援）</t>
    <rPh sb="6" eb="7">
      <t>マタ</t>
    </rPh>
    <phoneticPr fontId="3"/>
  </si>
  <si>
    <t>④その他</t>
    <phoneticPr fontId="3"/>
  </si>
  <si>
    <t>２　　【実施内容】　</t>
    <rPh sb="4" eb="8">
      <t>ジッシナイヨウ</t>
    </rPh>
    <phoneticPr fontId="12"/>
  </si>
  <si>
    <t>（１）実施した事業内容</t>
    <rPh sb="3" eb="5">
      <t>ジッシ</t>
    </rPh>
    <rPh sb="7" eb="9">
      <t>ジギョウ</t>
    </rPh>
    <rPh sb="9" eb="11">
      <t>ナイヨウ</t>
    </rPh>
    <phoneticPr fontId="3"/>
  </si>
  <si>
    <t>（２）事業の実施結果</t>
    <rPh sb="3" eb="5">
      <t>ジギョウ</t>
    </rPh>
    <rPh sb="6" eb="8">
      <t>ジッシ</t>
    </rPh>
    <rPh sb="8" eb="10">
      <t>ケッカ</t>
    </rPh>
    <phoneticPr fontId="12"/>
  </si>
  <si>
    <t>訪問看護</t>
  </si>
  <si>
    <t>訪問リハビリテーション</t>
  </si>
  <si>
    <t>居宅療養管理指導</t>
  </si>
  <si>
    <t>福祉用具貸与</t>
  </si>
  <si>
    <t>特定福祉用具販売</t>
  </si>
  <si>
    <t>居宅介護支援</t>
  </si>
  <si>
    <t>介護老人福祉施設</t>
  </si>
  <si>
    <t>（２）（１）で選択した各支援の具体的内容及び実施結果</t>
    <rPh sb="7" eb="9">
      <t>センタク</t>
    </rPh>
    <rPh sb="11" eb="12">
      <t>カク</t>
    </rPh>
    <rPh sb="12" eb="14">
      <t>シエン</t>
    </rPh>
    <rPh sb="15" eb="17">
      <t>グタイ</t>
    </rPh>
    <rPh sb="17" eb="18">
      <t>テキ</t>
    </rPh>
    <rPh sb="18" eb="20">
      <t>ナイヨウ</t>
    </rPh>
    <rPh sb="20" eb="21">
      <t>オヨ</t>
    </rPh>
    <rPh sb="22" eb="24">
      <t>ジッシ</t>
    </rPh>
    <rPh sb="24" eb="26">
      <t>ケッカ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</si>
</sst>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2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rgb="FFFF00FF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ゴシック"/>
      <family val="3"/>
      <charset val="128"/>
    </font>
    <font>
      <u/>
      <sz val="11"/>
      <name val="BIZ UDゴシック"/>
      <family val="3"/>
      <charset val="128"/>
    </font>
    <font>
      <sz val="1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1" xfId="0" applyFont="1" applyFill="1" applyBorder="1" applyAlignment="1">
      <alignment vertical="center"/>
    </xf>
    <xf numFmtId="38" fontId="2" fillId="2" borderId="8" xfId="1" applyFont="1" applyFill="1" applyBorder="1" applyAlignment="1">
      <alignment horizontal="right" vertical="center"/>
    </xf>
    <xf numFmtId="38" fontId="9" fillId="2" borderId="2" xfId="1" applyFont="1" applyFill="1" applyBorder="1" applyAlignment="1">
      <alignment vertical="center"/>
    </xf>
    <xf numFmtId="38" fontId="9" fillId="2" borderId="9" xfId="1" applyFont="1" applyFill="1" applyBorder="1" applyAlignment="1">
      <alignment vertical="center"/>
    </xf>
    <xf numFmtId="38" fontId="9" fillId="2" borderId="7" xfId="1" applyFont="1" applyFill="1" applyBorder="1" applyAlignment="1">
      <alignment vertical="center"/>
    </xf>
    <xf numFmtId="38" fontId="9" fillId="2" borderId="13" xfId="1" applyFont="1" applyFill="1" applyBorder="1" applyAlignment="1">
      <alignment vertical="center"/>
    </xf>
    <xf numFmtId="38" fontId="9" fillId="2" borderId="14" xfId="1" applyFont="1" applyFill="1" applyBorder="1" applyAlignment="1">
      <alignment vertical="center"/>
    </xf>
    <xf numFmtId="38" fontId="9" fillId="2" borderId="15" xfId="1" applyFont="1" applyFill="1" applyBorder="1" applyAlignment="1">
      <alignment vertical="center"/>
    </xf>
    <xf numFmtId="38" fontId="10" fillId="2" borderId="8" xfId="1" applyFont="1" applyFill="1" applyBorder="1" applyAlignment="1">
      <alignment horizontal="right" vertical="center"/>
    </xf>
    <xf numFmtId="0" fontId="5" fillId="4" borderId="0" xfId="3" applyFont="1" applyFill="1">
      <alignment vertical="center"/>
    </xf>
    <xf numFmtId="0" fontId="5" fillId="0" borderId="0" xfId="3" applyFont="1">
      <alignment vertical="center"/>
    </xf>
    <xf numFmtId="0" fontId="14" fillId="4" borderId="0" xfId="3" applyFont="1" applyFill="1">
      <alignment vertical="center"/>
    </xf>
    <xf numFmtId="0" fontId="14" fillId="0" borderId="0" xfId="3" applyFont="1">
      <alignment vertical="center"/>
    </xf>
    <xf numFmtId="0" fontId="5" fillId="4" borderId="17" xfId="3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0" xfId="0" applyFont="1" applyFill="1" applyBorder="1">
      <alignment vertical="center"/>
    </xf>
    <xf numFmtId="0" fontId="5" fillId="4" borderId="0" xfId="0" applyFont="1" applyFill="1">
      <alignment vertical="center"/>
    </xf>
    <xf numFmtId="0" fontId="2" fillId="4" borderId="0" xfId="0" applyFont="1" applyFill="1" applyAlignment="1">
      <alignment horizontal="right" vertical="center"/>
    </xf>
    <xf numFmtId="0" fontId="2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6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4" borderId="12" xfId="0" applyFont="1" applyFill="1" applyBorder="1" applyAlignment="1">
      <alignment vertical="center" shrinkToFit="1"/>
    </xf>
    <xf numFmtId="38" fontId="2" fillId="4" borderId="12" xfId="1" applyFont="1" applyFill="1" applyBorder="1">
      <alignment vertical="center"/>
    </xf>
    <xf numFmtId="0" fontId="2" fillId="4" borderId="1" xfId="0" applyFont="1" applyFill="1" applyBorder="1">
      <alignment vertical="center"/>
    </xf>
    <xf numFmtId="38" fontId="2" fillId="4" borderId="0" xfId="0" applyNumberFormat="1" applyFont="1" applyFill="1" applyBorder="1">
      <alignment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vertical="center" shrinkToFit="1"/>
      <protection locked="0"/>
    </xf>
    <xf numFmtId="38" fontId="2" fillId="4" borderId="1" xfId="1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alignment horizontal="left" vertical="center" shrinkToFit="1"/>
      <protection locked="0"/>
    </xf>
    <xf numFmtId="0" fontId="2" fillId="4" borderId="6" xfId="0" applyFont="1" applyFill="1" applyBorder="1" applyAlignment="1" applyProtection="1">
      <alignment vertical="center" shrinkToFit="1"/>
      <protection locked="0"/>
    </xf>
    <xf numFmtId="38" fontId="2" fillId="4" borderId="6" xfId="1" applyFont="1" applyFill="1" applyBorder="1" applyAlignment="1" applyProtection="1">
      <alignment vertical="center"/>
      <protection locked="0"/>
    </xf>
    <xf numFmtId="38" fontId="2" fillId="4" borderId="10" xfId="1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>
      <alignment vertical="center"/>
    </xf>
    <xf numFmtId="0" fontId="5" fillId="4" borderId="0" xfId="3" applyFont="1" applyFill="1" applyBorder="1" applyAlignment="1" applyProtection="1">
      <alignment horizontal="left" vertical="center" shrinkToFit="1"/>
      <protection locked="0"/>
    </xf>
    <xf numFmtId="0" fontId="16" fillId="6" borderId="5" xfId="3" applyFont="1" applyFill="1" applyBorder="1">
      <alignment vertical="center"/>
    </xf>
    <xf numFmtId="0" fontId="16" fillId="6" borderId="8" xfId="3" applyFont="1" applyFill="1" applyBorder="1">
      <alignment vertical="center"/>
    </xf>
    <xf numFmtId="0" fontId="17" fillId="4" borderId="0" xfId="3" applyFont="1" applyFill="1">
      <alignment vertical="center"/>
    </xf>
    <xf numFmtId="0" fontId="17" fillId="4" borderId="0" xfId="3" applyFont="1" applyFill="1" applyBorder="1" applyAlignment="1" applyProtection="1">
      <alignment horizontal="left" vertical="center" shrinkToFit="1"/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 wrapText="1" shrinkToFit="1"/>
      <protection locked="0"/>
    </xf>
    <xf numFmtId="0" fontId="2" fillId="4" borderId="6" xfId="0" applyFont="1" applyFill="1" applyBorder="1" applyAlignment="1" applyProtection="1">
      <alignment horizontal="left" vertical="center" wrapText="1" shrinkToFit="1"/>
      <protection locked="0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center" vertical="center" wrapText="1"/>
    </xf>
    <xf numFmtId="0" fontId="16" fillId="6" borderId="19" xfId="3" applyFont="1" applyFill="1" applyBorder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 shrinkToFit="1"/>
    </xf>
    <xf numFmtId="38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 applyProtection="1">
      <alignment vertical="center" shrinkToFit="1"/>
      <protection locked="0"/>
    </xf>
    <xf numFmtId="38" fontId="2" fillId="4" borderId="2" xfId="1" applyFont="1" applyFill="1" applyBorder="1">
      <alignment vertical="center"/>
    </xf>
    <xf numFmtId="0" fontId="2" fillId="4" borderId="12" xfId="0" applyFont="1" applyFill="1" applyBorder="1" applyAlignment="1" applyProtection="1">
      <alignment vertical="center" shrinkToFit="1"/>
      <protection locked="0"/>
    </xf>
    <xf numFmtId="38" fontId="2" fillId="4" borderId="1" xfId="0" applyNumberFormat="1" applyFont="1" applyFill="1" applyBorder="1">
      <alignment vertical="center"/>
    </xf>
    <xf numFmtId="38" fontId="2" fillId="4" borderId="1" xfId="1" applyFont="1" applyFill="1" applyBorder="1">
      <alignment vertical="center"/>
    </xf>
    <xf numFmtId="0" fontId="11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0" fontId="5" fillId="4" borderId="0" xfId="0" applyFont="1" applyFill="1" applyBorder="1" applyAlignment="1" applyProtection="1">
      <alignment horizontal="left" vertical="center" shrinkToFit="1"/>
      <protection locked="0"/>
    </xf>
    <xf numFmtId="0" fontId="2" fillId="4" borderId="0" xfId="0" applyFont="1" applyFill="1" applyBorder="1" applyAlignment="1" applyProtection="1">
      <alignment horizontal="left" vertical="center" shrinkToFit="1"/>
      <protection locked="0"/>
    </xf>
    <xf numFmtId="58" fontId="2" fillId="4" borderId="0" xfId="0" quotePrefix="1" applyNumberFormat="1" applyFont="1" applyFill="1" applyAlignment="1" applyProtection="1">
      <alignment horizontal="center" vertical="center"/>
      <protection locked="0"/>
    </xf>
    <xf numFmtId="0" fontId="2" fillId="4" borderId="0" xfId="0" quotePrefix="1" applyFont="1" applyFill="1" applyAlignment="1" applyProtection="1">
      <alignment horizontal="center" vertical="center"/>
      <protection locked="0"/>
    </xf>
    <xf numFmtId="0" fontId="14" fillId="4" borderId="35" xfId="3" applyFont="1" applyFill="1" applyBorder="1" applyAlignment="1" applyProtection="1">
      <alignment horizontal="center" vertical="center"/>
      <protection locked="0"/>
    </xf>
    <xf numFmtId="0" fontId="14" fillId="4" borderId="38" xfId="3" applyFont="1" applyFill="1" applyBorder="1" applyAlignment="1" applyProtection="1">
      <alignment horizontal="center" vertical="center"/>
      <protection locked="0"/>
    </xf>
    <xf numFmtId="0" fontId="14" fillId="4" borderId="39" xfId="3" applyFont="1" applyFill="1" applyBorder="1" applyAlignment="1" applyProtection="1">
      <alignment horizontal="center" vertical="center"/>
      <protection locked="0"/>
    </xf>
    <xf numFmtId="0" fontId="15" fillId="4" borderId="0" xfId="3" applyFont="1" applyFill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left" vertical="center" shrinkToFit="1"/>
    </xf>
    <xf numFmtId="0" fontId="5" fillId="5" borderId="16" xfId="3" applyFont="1" applyFill="1" applyBorder="1" applyAlignment="1">
      <alignment horizontal="center" vertical="center"/>
    </xf>
    <xf numFmtId="0" fontId="5" fillId="5" borderId="17" xfId="3" applyFont="1" applyFill="1" applyBorder="1" applyAlignment="1">
      <alignment horizontal="center" vertical="center"/>
    </xf>
    <xf numFmtId="0" fontId="5" fillId="5" borderId="4" xfId="3" applyFont="1" applyFill="1" applyBorder="1" applyAlignment="1">
      <alignment horizontal="center" vertical="center"/>
    </xf>
    <xf numFmtId="0" fontId="5" fillId="3" borderId="16" xfId="3" applyFont="1" applyFill="1" applyBorder="1" applyAlignment="1">
      <alignment horizontal="left" vertical="center" shrinkToFit="1"/>
    </xf>
    <xf numFmtId="0" fontId="5" fillId="3" borderId="17" xfId="3" applyFont="1" applyFill="1" applyBorder="1" applyAlignment="1">
      <alignment horizontal="left" vertical="center" shrinkToFit="1"/>
    </xf>
    <xf numFmtId="0" fontId="5" fillId="3" borderId="4" xfId="3" applyFont="1" applyFill="1" applyBorder="1" applyAlignment="1">
      <alignment horizontal="left" vertical="center" shrinkToFit="1"/>
    </xf>
    <xf numFmtId="0" fontId="5" fillId="4" borderId="1" xfId="3" applyFont="1" applyFill="1" applyBorder="1" applyAlignment="1" applyProtection="1">
      <alignment horizontal="left" vertical="center" shrinkToFit="1"/>
      <protection locked="0"/>
    </xf>
    <xf numFmtId="49" fontId="5" fillId="3" borderId="16" xfId="3" applyNumberFormat="1" applyFont="1" applyFill="1" applyBorder="1" applyAlignment="1">
      <alignment horizontal="left" vertical="center" shrinkToFit="1"/>
    </xf>
    <xf numFmtId="49" fontId="5" fillId="3" borderId="17" xfId="3" applyNumberFormat="1" applyFont="1" applyFill="1" applyBorder="1" applyAlignment="1">
      <alignment horizontal="left" vertical="center" shrinkToFit="1"/>
    </xf>
    <xf numFmtId="49" fontId="5" fillId="3" borderId="4" xfId="3" applyNumberFormat="1" applyFont="1" applyFill="1" applyBorder="1" applyAlignment="1">
      <alignment horizontal="left" vertical="center" shrinkToFit="1"/>
    </xf>
    <xf numFmtId="0" fontId="5" fillId="4" borderId="16" xfId="3" applyFont="1" applyFill="1" applyBorder="1" applyAlignment="1" applyProtection="1">
      <alignment horizontal="left" vertical="center" shrinkToFit="1"/>
      <protection locked="0"/>
    </xf>
    <xf numFmtId="0" fontId="5" fillId="4" borderId="17" xfId="3" applyFont="1" applyFill="1" applyBorder="1" applyAlignment="1" applyProtection="1">
      <alignment horizontal="left" vertical="center" shrinkToFit="1"/>
      <protection locked="0"/>
    </xf>
    <xf numFmtId="0" fontId="5" fillId="4" borderId="4" xfId="3" applyFont="1" applyFill="1" applyBorder="1" applyAlignment="1" applyProtection="1">
      <alignment horizontal="left" vertical="center" shrinkToFit="1"/>
      <protection locked="0"/>
    </xf>
    <xf numFmtId="0" fontId="5" fillId="7" borderId="16" xfId="0" applyFont="1" applyFill="1" applyBorder="1" applyAlignment="1" applyProtection="1">
      <alignment horizontal="left" vertical="center" shrinkToFit="1"/>
      <protection locked="0"/>
    </xf>
    <xf numFmtId="0" fontId="5" fillId="7" borderId="17" xfId="0" applyFont="1" applyFill="1" applyBorder="1" applyAlignment="1" applyProtection="1">
      <alignment horizontal="left" vertical="center" shrinkToFit="1"/>
      <protection locked="0"/>
    </xf>
    <xf numFmtId="0" fontId="5" fillId="7" borderId="4" xfId="0" applyFont="1" applyFill="1" applyBorder="1" applyAlignment="1" applyProtection="1">
      <alignment horizontal="left" vertical="center" shrinkToFit="1"/>
      <protection locked="0"/>
    </xf>
    <xf numFmtId="0" fontId="14" fillId="6" borderId="25" xfId="3" applyFont="1" applyFill="1" applyBorder="1" applyAlignment="1">
      <alignment horizontal="left" vertical="center"/>
    </xf>
    <xf numFmtId="0" fontId="14" fillId="6" borderId="26" xfId="3" applyFont="1" applyFill="1" applyBorder="1" applyAlignment="1">
      <alignment horizontal="left" vertical="center"/>
    </xf>
    <xf numFmtId="0" fontId="14" fillId="6" borderId="27" xfId="3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left" vertical="center"/>
    </xf>
    <xf numFmtId="0" fontId="5" fillId="6" borderId="22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center"/>
    </xf>
    <xf numFmtId="0" fontId="16" fillId="6" borderId="2" xfId="3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4" fillId="4" borderId="16" xfId="3" applyFont="1" applyFill="1" applyBorder="1" applyAlignment="1" applyProtection="1">
      <alignment horizontal="center" vertical="center"/>
      <protection locked="0"/>
    </xf>
    <xf numFmtId="0" fontId="14" fillId="4" borderId="4" xfId="3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14" fillId="6" borderId="23" xfId="3" applyFont="1" applyFill="1" applyBorder="1" applyAlignment="1">
      <alignment horizontal="left" vertical="center"/>
    </xf>
    <xf numFmtId="0" fontId="14" fillId="6" borderId="1" xfId="3" applyFont="1" applyFill="1" applyBorder="1" applyAlignment="1">
      <alignment horizontal="left" vertical="center"/>
    </xf>
    <xf numFmtId="0" fontId="14" fillId="6" borderId="24" xfId="3" applyFont="1" applyFill="1" applyBorder="1" applyAlignment="1">
      <alignment horizontal="left" vertical="center"/>
    </xf>
    <xf numFmtId="0" fontId="14" fillId="4" borderId="30" xfId="3" applyFont="1" applyFill="1" applyBorder="1" applyAlignment="1" applyProtection="1">
      <alignment horizontal="left" vertical="center" shrinkToFit="1"/>
      <protection locked="0"/>
    </xf>
    <xf numFmtId="0" fontId="14" fillId="4" borderId="0" xfId="3" applyFont="1" applyFill="1" applyBorder="1" applyAlignment="1" applyProtection="1">
      <alignment horizontal="left" vertical="center" shrinkToFit="1"/>
      <protection locked="0"/>
    </xf>
    <xf numFmtId="0" fontId="14" fillId="4" borderId="31" xfId="3" applyFont="1" applyFill="1" applyBorder="1" applyAlignment="1" applyProtection="1">
      <alignment horizontal="left" vertical="center" shrinkToFit="1"/>
      <protection locked="0"/>
    </xf>
    <xf numFmtId="0" fontId="14" fillId="6" borderId="28" xfId="3" applyFont="1" applyFill="1" applyBorder="1" applyAlignment="1">
      <alignment horizontal="left" vertical="center"/>
    </xf>
    <xf numFmtId="0" fontId="14" fillId="6" borderId="5" xfId="3" applyFont="1" applyFill="1" applyBorder="1" applyAlignment="1">
      <alignment horizontal="left" vertical="center"/>
    </xf>
    <xf numFmtId="0" fontId="14" fillId="6" borderId="29" xfId="3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5" fillId="6" borderId="33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3"/>
    <cellStyle name="標準 2 3" xfId="4"/>
  </cellStyles>
  <dxfs count="0"/>
  <tableStyles count="0" defaultTableStyle="TableStyleMedium2" defaultPivotStyle="PivotStyleLight16"/>
  <colors>
    <mruColors>
      <color rgb="FFCCECFF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14496</xdr:colOff>
      <xdr:row>12</xdr:row>
      <xdr:rowOff>3127</xdr:rowOff>
    </xdr:from>
    <xdr:to>
      <xdr:col>6</xdr:col>
      <xdr:colOff>1292398</xdr:colOff>
      <xdr:row>14</xdr:row>
      <xdr:rowOff>1789</xdr:rowOff>
    </xdr:to>
    <xdr:cxnSp macro="">
      <xdr:nvCxnSpPr>
        <xdr:cNvPr id="2" name="直線コネクタ 1"/>
        <xdr:cNvCxnSpPr/>
      </xdr:nvCxnSpPr>
      <xdr:spPr>
        <a:xfrm flipH="1">
          <a:off x="6586746" y="3479752"/>
          <a:ext cx="1277902" cy="35229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12</xdr:row>
      <xdr:rowOff>0</xdr:rowOff>
    </xdr:from>
    <xdr:to>
      <xdr:col>9</xdr:col>
      <xdr:colOff>9525</xdr:colOff>
      <xdr:row>13</xdr:row>
      <xdr:rowOff>752475</xdr:rowOff>
    </xdr:to>
    <xdr:cxnSp macro="">
      <xdr:nvCxnSpPr>
        <xdr:cNvPr id="4" name="直線コネクタ 3"/>
        <xdr:cNvCxnSpPr/>
      </xdr:nvCxnSpPr>
      <xdr:spPr>
        <a:xfrm flipH="1">
          <a:off x="12573001" y="3476625"/>
          <a:ext cx="1304924" cy="1438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1277902</xdr:colOff>
      <xdr:row>14</xdr:row>
      <xdr:rowOff>647</xdr:rowOff>
    </xdr:to>
    <xdr:cxnSp macro="">
      <xdr:nvCxnSpPr>
        <xdr:cNvPr id="6" name="直線コネクタ 5"/>
        <xdr:cNvCxnSpPr/>
      </xdr:nvCxnSpPr>
      <xdr:spPr>
        <a:xfrm flipH="1">
          <a:off x="13868400" y="3476625"/>
          <a:ext cx="1277902" cy="14484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1277902</xdr:colOff>
      <xdr:row>14</xdr:row>
      <xdr:rowOff>647</xdr:rowOff>
    </xdr:to>
    <xdr:cxnSp macro="">
      <xdr:nvCxnSpPr>
        <xdr:cNvPr id="7" name="直線コネクタ 6"/>
        <xdr:cNvCxnSpPr/>
      </xdr:nvCxnSpPr>
      <xdr:spPr>
        <a:xfrm flipH="1">
          <a:off x="11736917" y="3471333"/>
          <a:ext cx="1277902" cy="34931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14496</xdr:colOff>
      <xdr:row>12</xdr:row>
      <xdr:rowOff>3127</xdr:rowOff>
    </xdr:from>
    <xdr:to>
      <xdr:col>6</xdr:col>
      <xdr:colOff>1292398</xdr:colOff>
      <xdr:row>14</xdr:row>
      <xdr:rowOff>1789</xdr:rowOff>
    </xdr:to>
    <xdr:cxnSp macro="">
      <xdr:nvCxnSpPr>
        <xdr:cNvPr id="10" name="直線コネクタ 9"/>
        <xdr:cNvCxnSpPr/>
      </xdr:nvCxnSpPr>
      <xdr:spPr>
        <a:xfrm flipH="1">
          <a:off x="11292096" y="3479752"/>
          <a:ext cx="1277902" cy="16179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14496</xdr:colOff>
      <xdr:row>12</xdr:row>
      <xdr:rowOff>3127</xdr:rowOff>
    </xdr:from>
    <xdr:to>
      <xdr:col>7</xdr:col>
      <xdr:colOff>1292398</xdr:colOff>
      <xdr:row>14</xdr:row>
      <xdr:rowOff>1789</xdr:rowOff>
    </xdr:to>
    <xdr:cxnSp macro="">
      <xdr:nvCxnSpPr>
        <xdr:cNvPr id="11" name="直線コネクタ 10"/>
        <xdr:cNvCxnSpPr/>
      </xdr:nvCxnSpPr>
      <xdr:spPr>
        <a:xfrm flipH="1">
          <a:off x="12587496" y="3479752"/>
          <a:ext cx="1277902" cy="16179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0"/>
  <sheetViews>
    <sheetView view="pageBreakPreview" zoomScaleNormal="100" zoomScaleSheetLayoutView="100" workbookViewId="0">
      <selection activeCell="J8" sqref="J8:K8"/>
    </sheetView>
  </sheetViews>
  <sheetFormatPr defaultRowHeight="13.5" x14ac:dyDescent="0.4"/>
  <cols>
    <col min="1" max="3" width="20.25" style="1" customWidth="1"/>
    <col min="4" max="4" width="35.5" style="1" customWidth="1"/>
    <col min="5" max="5" width="17.75" style="1" customWidth="1"/>
    <col min="6" max="9" width="17" style="1" customWidth="1"/>
    <col min="10" max="11" width="16.875" style="1" customWidth="1"/>
    <col min="12" max="16384" width="9" style="1"/>
  </cols>
  <sheetData>
    <row r="1" spans="1:11" ht="22.5" customHeight="1" x14ac:dyDescent="0.4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2.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2.5" customHeight="1" x14ac:dyDescent="0.4">
      <c r="A3" s="69" t="s">
        <v>67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22.5" customHeight="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2.5" customHeight="1" x14ac:dyDescent="0.4">
      <c r="A5" s="16"/>
      <c r="B5" s="16"/>
      <c r="C5" s="16"/>
      <c r="D5" s="16"/>
      <c r="E5" s="16"/>
      <c r="F5" s="16"/>
      <c r="G5" s="16"/>
      <c r="H5" s="31"/>
      <c r="I5" s="16" t="s">
        <v>0</v>
      </c>
      <c r="J5" s="74"/>
      <c r="K5" s="74"/>
    </row>
    <row r="6" spans="1:11" ht="22.5" customHeight="1" x14ac:dyDescent="0.4">
      <c r="A6" s="16"/>
      <c r="B6" s="16"/>
      <c r="C6" s="16"/>
      <c r="D6" s="16"/>
      <c r="E6" s="16"/>
      <c r="F6" s="16"/>
      <c r="G6" s="16"/>
      <c r="H6" s="31"/>
      <c r="I6" s="16" t="s">
        <v>2</v>
      </c>
      <c r="J6" s="74"/>
      <c r="K6" s="74"/>
    </row>
    <row r="7" spans="1:11" ht="22.5" customHeight="1" x14ac:dyDescent="0.4">
      <c r="A7" s="16"/>
      <c r="B7" s="16"/>
      <c r="C7" s="16"/>
      <c r="D7" s="16"/>
      <c r="E7" s="16"/>
      <c r="F7" s="16"/>
      <c r="G7" s="16"/>
      <c r="H7" s="31"/>
      <c r="I7" s="16" t="s">
        <v>51</v>
      </c>
      <c r="J7" s="75"/>
      <c r="K7" s="75"/>
    </row>
    <row r="8" spans="1:11" ht="22.5" customHeight="1" x14ac:dyDescent="0.4">
      <c r="A8" s="16"/>
      <c r="B8" s="16"/>
      <c r="C8" s="16"/>
      <c r="D8" s="16"/>
      <c r="E8" s="16"/>
      <c r="F8" s="16"/>
      <c r="G8" s="16"/>
      <c r="H8" s="31"/>
      <c r="I8" s="18" t="s">
        <v>1</v>
      </c>
      <c r="J8" s="74"/>
      <c r="K8" s="74"/>
    </row>
    <row r="9" spans="1:11" ht="22.5" customHeight="1" x14ac:dyDescent="0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2.5" customHeight="1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9" t="s">
        <v>3</v>
      </c>
    </row>
    <row r="11" spans="1:11" ht="35.25" customHeight="1" x14ac:dyDescent="0.4">
      <c r="A11" s="70"/>
      <c r="B11" s="72" t="s">
        <v>68</v>
      </c>
      <c r="C11" s="72" t="s">
        <v>72</v>
      </c>
      <c r="D11" s="70" t="s">
        <v>73</v>
      </c>
      <c r="E11" s="56" t="s">
        <v>74</v>
      </c>
      <c r="F11" s="20" t="s">
        <v>8</v>
      </c>
      <c r="G11" s="56" t="s">
        <v>31</v>
      </c>
      <c r="H11" s="58" t="s">
        <v>58</v>
      </c>
      <c r="I11" s="34" t="s">
        <v>5</v>
      </c>
      <c r="J11" s="32" t="s">
        <v>40</v>
      </c>
      <c r="K11" s="21" t="s">
        <v>41</v>
      </c>
    </row>
    <row r="12" spans="1:11" x14ac:dyDescent="0.4">
      <c r="A12" s="71"/>
      <c r="B12" s="73"/>
      <c r="C12" s="73"/>
      <c r="D12" s="71"/>
      <c r="E12" s="51" t="s">
        <v>4</v>
      </c>
      <c r="F12" s="51" t="s">
        <v>6</v>
      </c>
      <c r="G12" s="51" t="s">
        <v>60</v>
      </c>
      <c r="H12" s="51" t="s">
        <v>32</v>
      </c>
      <c r="I12" s="22" t="s">
        <v>33</v>
      </c>
      <c r="J12" s="33" t="s">
        <v>43</v>
      </c>
      <c r="K12" s="22" t="s">
        <v>44</v>
      </c>
    </row>
    <row r="13" spans="1:11" ht="54" customHeight="1" x14ac:dyDescent="0.4">
      <c r="A13" s="52" t="s">
        <v>69</v>
      </c>
      <c r="B13" s="35"/>
      <c r="C13" s="55" t="s">
        <v>71</v>
      </c>
      <c r="D13" s="36"/>
      <c r="E13" s="37"/>
      <c r="F13" s="37"/>
      <c r="G13" s="4"/>
      <c r="H13" s="4"/>
      <c r="I13" s="6"/>
      <c r="J13" s="5"/>
      <c r="K13" s="6"/>
    </row>
    <row r="14" spans="1:11" ht="60" customHeight="1" thickBot="1" x14ac:dyDescent="0.45">
      <c r="A14" s="53" t="s">
        <v>70</v>
      </c>
      <c r="B14" s="54" t="s">
        <v>71</v>
      </c>
      <c r="C14" s="38"/>
      <c r="D14" s="39"/>
      <c r="E14" s="40"/>
      <c r="F14" s="40"/>
      <c r="G14" s="7"/>
      <c r="H14" s="7"/>
      <c r="I14" s="9"/>
      <c r="J14" s="8"/>
      <c r="K14" s="9"/>
    </row>
    <row r="15" spans="1:11" ht="27.75" customHeight="1" thickTop="1" x14ac:dyDescent="0.4">
      <c r="A15" s="42" t="s">
        <v>7</v>
      </c>
      <c r="B15" s="2" t="s">
        <v>6</v>
      </c>
      <c r="C15" s="2"/>
      <c r="D15" s="2" t="s">
        <v>6</v>
      </c>
      <c r="E15" s="57">
        <f>SUM(E13:E14)</f>
        <v>0</v>
      </c>
      <c r="F15" s="57">
        <f>SUM(F13:F14)</f>
        <v>0</v>
      </c>
      <c r="G15" s="57">
        <f>ROUNDDOWN(E15*3/4,-3)</f>
        <v>0</v>
      </c>
      <c r="H15" s="57">
        <v>450000</v>
      </c>
      <c r="I15" s="3">
        <f>IF(G15&gt;=H15,H15,G15)</f>
        <v>0</v>
      </c>
      <c r="J15" s="41"/>
      <c r="K15" s="10">
        <f>IF(I15&gt;=J15,J15,I15)</f>
        <v>0</v>
      </c>
    </row>
    <row r="16" spans="1:11" ht="10.5" customHeight="1" x14ac:dyDescent="0.4"/>
    <row r="17" spans="1:11" ht="18.75" customHeight="1" x14ac:dyDescent="0.4">
      <c r="A17" s="43"/>
      <c r="B17" s="44"/>
      <c r="C17" s="44"/>
      <c r="D17" s="44"/>
      <c r="E17" s="44"/>
      <c r="F17" s="44"/>
      <c r="G17" s="44"/>
      <c r="H17" s="44"/>
      <c r="I17" s="44"/>
    </row>
    <row r="18" spans="1:11" x14ac:dyDescent="0.4">
      <c r="A18" s="43"/>
      <c r="B18" s="44"/>
      <c r="C18" s="44"/>
      <c r="D18" s="44"/>
      <c r="E18" s="44"/>
      <c r="F18" s="44"/>
      <c r="G18" s="44"/>
      <c r="H18" s="44"/>
      <c r="I18" s="44"/>
    </row>
    <row r="20" spans="1:11" x14ac:dyDescent="0.4">
      <c r="K20" s="45"/>
    </row>
  </sheetData>
  <mergeCells count="9">
    <mergeCell ref="A3:K3"/>
    <mergeCell ref="A11:A12"/>
    <mergeCell ref="C11:C12"/>
    <mergeCell ref="J5:K5"/>
    <mergeCell ref="J7:K7"/>
    <mergeCell ref="J8:K8"/>
    <mergeCell ref="J6:K6"/>
    <mergeCell ref="B11:B12"/>
    <mergeCell ref="D11:D12"/>
  </mergeCells>
  <phoneticPr fontId="3"/>
  <pageMargins left="0.7" right="0.7" top="0.75" bottom="0.75" header="0.3" footer="0.3"/>
  <pageSetup paperSize="9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リスト!$B$5:$B$23</xm:f>
          </x14:formula1>
          <xm:sqref>H8</xm:sqref>
        </x14:dataValidation>
        <x14:dataValidation type="list" allowBlank="1" showInputMessage="1" showErrorMessage="1">
          <x14:formula1>
            <xm:f>リスト!$B$5:$B$29</xm:f>
          </x14:formula1>
          <xm:sqref>J8:K8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8"/>
  <sheetViews>
    <sheetView view="pageBreakPreview" topLeftCell="A10" zoomScaleNormal="100" zoomScaleSheetLayoutView="100" workbookViewId="0">
      <selection activeCell="C27" sqref="C27:D27"/>
    </sheetView>
  </sheetViews>
  <sheetFormatPr defaultRowHeight="22.5" customHeight="1" x14ac:dyDescent="0.4"/>
  <cols>
    <col min="1" max="4" width="24.125" style="1" customWidth="1"/>
    <col min="5" max="16384" width="9" style="1"/>
  </cols>
  <sheetData>
    <row r="1" spans="1:4" ht="22.5" customHeight="1" x14ac:dyDescent="0.4">
      <c r="A1" s="16" t="s">
        <v>61</v>
      </c>
      <c r="B1" s="16"/>
      <c r="C1" s="16"/>
      <c r="D1" s="16"/>
    </row>
    <row r="2" spans="1:4" ht="22.5" customHeight="1" x14ac:dyDescent="0.4">
      <c r="A2" s="16"/>
      <c r="B2" s="16"/>
      <c r="C2" s="16"/>
      <c r="D2" s="16"/>
    </row>
    <row r="3" spans="1:4" ht="22.5" customHeight="1" x14ac:dyDescent="0.4">
      <c r="A3" s="69" t="s">
        <v>42</v>
      </c>
      <c r="B3" s="69"/>
      <c r="C3" s="69"/>
      <c r="D3" s="69"/>
    </row>
    <row r="4" spans="1:4" ht="22.5" customHeight="1" x14ac:dyDescent="0.4">
      <c r="A4" s="16"/>
      <c r="B4" s="16"/>
      <c r="C4" s="16"/>
      <c r="D4" s="16"/>
    </row>
    <row r="5" spans="1:4" ht="22.5" customHeight="1" x14ac:dyDescent="0.4">
      <c r="A5" s="16"/>
      <c r="B5" s="16"/>
      <c r="C5" s="16"/>
      <c r="D5" s="19" t="s">
        <v>3</v>
      </c>
    </row>
    <row r="6" spans="1:4" ht="22.5" customHeight="1" x14ac:dyDescent="0.4">
      <c r="A6" s="23" t="s">
        <v>34</v>
      </c>
      <c r="B6" s="24"/>
      <c r="C6" s="25" t="s">
        <v>37</v>
      </c>
      <c r="D6" s="24"/>
    </row>
    <row r="7" spans="1:4" ht="22.5" customHeight="1" x14ac:dyDescent="0.4">
      <c r="A7" s="62" t="s">
        <v>35</v>
      </c>
      <c r="B7" s="63">
        <f>参考様式3!K15</f>
        <v>0</v>
      </c>
      <c r="C7" s="64" t="str">
        <f>参考様式3!A13</f>
        <v>第三者による業務改善支援</v>
      </c>
      <c r="D7" s="65">
        <f>参考様式3!F13</f>
        <v>0</v>
      </c>
    </row>
    <row r="8" spans="1:4" ht="22.5" customHeight="1" x14ac:dyDescent="0.4">
      <c r="A8" s="26" t="s">
        <v>36</v>
      </c>
      <c r="B8" s="27">
        <f>D22-B7</f>
        <v>0</v>
      </c>
      <c r="C8" s="66" t="str">
        <f>参考様式3!A14</f>
        <v>介護現場における生産性向上の取組に関する研修・相談等</v>
      </c>
      <c r="D8" s="27">
        <f>参考様式3!F14</f>
        <v>0</v>
      </c>
    </row>
    <row r="9" spans="1:4" ht="22.5" customHeight="1" x14ac:dyDescent="0.4">
      <c r="A9" s="26"/>
      <c r="B9" s="27"/>
      <c r="C9" s="66"/>
      <c r="D9" s="27"/>
    </row>
    <row r="10" spans="1:4" ht="22.5" customHeight="1" x14ac:dyDescent="0.4">
      <c r="A10" s="26"/>
      <c r="B10" s="27"/>
      <c r="C10" s="66"/>
      <c r="D10" s="27"/>
    </row>
    <row r="11" spans="1:4" ht="22.5" customHeight="1" x14ac:dyDescent="0.4">
      <c r="A11" s="26"/>
      <c r="B11" s="27"/>
      <c r="C11" s="66"/>
      <c r="D11" s="27"/>
    </row>
    <row r="12" spans="1:4" ht="22.5" customHeight="1" x14ac:dyDescent="0.4">
      <c r="A12" s="26"/>
      <c r="B12" s="27"/>
      <c r="C12" s="66"/>
      <c r="D12" s="27"/>
    </row>
    <row r="13" spans="1:4" ht="22.5" customHeight="1" x14ac:dyDescent="0.4">
      <c r="A13" s="26"/>
      <c r="B13" s="27"/>
      <c r="C13" s="66"/>
      <c r="D13" s="27"/>
    </row>
    <row r="14" spans="1:4" ht="22.5" customHeight="1" x14ac:dyDescent="0.4">
      <c r="A14" s="26"/>
      <c r="B14" s="27"/>
      <c r="C14" s="66"/>
      <c r="D14" s="27"/>
    </row>
    <row r="15" spans="1:4" ht="22.5" customHeight="1" x14ac:dyDescent="0.4">
      <c r="A15" s="26"/>
      <c r="B15" s="27"/>
      <c r="C15" s="66"/>
      <c r="D15" s="27"/>
    </row>
    <row r="16" spans="1:4" ht="22.5" customHeight="1" x14ac:dyDescent="0.4">
      <c r="A16" s="26"/>
      <c r="B16" s="27"/>
      <c r="C16" s="66"/>
      <c r="D16" s="27"/>
    </row>
    <row r="17" spans="1:4" ht="22.5" customHeight="1" x14ac:dyDescent="0.4">
      <c r="A17" s="26"/>
      <c r="B17" s="27"/>
      <c r="C17" s="66"/>
      <c r="D17" s="27"/>
    </row>
    <row r="18" spans="1:4" ht="22.5" customHeight="1" x14ac:dyDescent="0.4">
      <c r="A18" s="26"/>
      <c r="B18" s="27"/>
      <c r="C18" s="66"/>
      <c r="D18" s="27"/>
    </row>
    <row r="19" spans="1:4" ht="22.5" customHeight="1" x14ac:dyDescent="0.4">
      <c r="A19" s="26"/>
      <c r="B19" s="27"/>
      <c r="C19" s="66"/>
      <c r="D19" s="27"/>
    </row>
    <row r="20" spans="1:4" ht="22.5" customHeight="1" x14ac:dyDescent="0.4">
      <c r="A20" s="26"/>
      <c r="B20" s="27"/>
      <c r="C20" s="66"/>
      <c r="D20" s="27"/>
    </row>
    <row r="21" spans="1:4" ht="22.5" customHeight="1" x14ac:dyDescent="0.4">
      <c r="A21" s="26"/>
      <c r="B21" s="27"/>
      <c r="C21" s="66"/>
      <c r="D21" s="27"/>
    </row>
    <row r="22" spans="1:4" ht="22.5" customHeight="1" x14ac:dyDescent="0.4">
      <c r="A22" s="28" t="s">
        <v>38</v>
      </c>
      <c r="B22" s="67">
        <f>SUM(B7:B21)</f>
        <v>0</v>
      </c>
      <c r="C22" s="28" t="s">
        <v>39</v>
      </c>
      <c r="D22" s="68">
        <f>SUM(D7:D21)</f>
        <v>0</v>
      </c>
    </row>
    <row r="23" spans="1:4" ht="22.5" customHeight="1" x14ac:dyDescent="0.4">
      <c r="A23" s="17"/>
      <c r="B23" s="29"/>
      <c r="C23" s="17"/>
      <c r="D23" s="17"/>
    </row>
    <row r="24" spans="1:4" ht="22.5" customHeight="1" x14ac:dyDescent="0.4">
      <c r="A24" s="17"/>
      <c r="B24" s="29"/>
      <c r="C24" s="17"/>
      <c r="D24" s="17"/>
    </row>
    <row r="25" spans="1:4" ht="22.5" customHeight="1" x14ac:dyDescent="0.4">
      <c r="A25" s="78" t="s">
        <v>57</v>
      </c>
      <c r="B25" s="79"/>
      <c r="C25" s="16"/>
      <c r="D25" s="16"/>
    </row>
    <row r="26" spans="1:4" ht="22.5" customHeight="1" x14ac:dyDescent="0.4">
      <c r="A26" s="16"/>
      <c r="B26" s="16"/>
      <c r="C26" s="16"/>
      <c r="D26" s="16"/>
    </row>
    <row r="27" spans="1:4" ht="22.5" customHeight="1" x14ac:dyDescent="0.4">
      <c r="A27" s="16"/>
      <c r="B27" s="30" t="s">
        <v>55</v>
      </c>
      <c r="C27" s="76">
        <f>参考様式3!J5</f>
        <v>0</v>
      </c>
      <c r="D27" s="76"/>
    </row>
    <row r="28" spans="1:4" ht="22.5" customHeight="1" x14ac:dyDescent="0.4">
      <c r="A28" s="16"/>
      <c r="B28" s="30" t="s">
        <v>56</v>
      </c>
      <c r="C28" s="77"/>
      <c r="D28" s="77"/>
    </row>
  </sheetData>
  <mergeCells count="4">
    <mergeCell ref="A3:D3"/>
    <mergeCell ref="C27:D27"/>
    <mergeCell ref="C28:D28"/>
    <mergeCell ref="A25:B25"/>
  </mergeCells>
  <phoneticPr fontId="3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33"/>
  <sheetViews>
    <sheetView tabSelected="1" view="pageBreakPreview" zoomScaleNormal="100" zoomScaleSheetLayoutView="100" workbookViewId="0">
      <selection activeCell="C23" sqref="C23:R23"/>
    </sheetView>
  </sheetViews>
  <sheetFormatPr defaultColWidth="5.625" defaultRowHeight="18.75" customHeight="1" x14ac:dyDescent="0.4"/>
  <cols>
    <col min="1" max="1" width="5.625" style="14" customWidth="1"/>
    <col min="2" max="2" width="7.125" style="14" customWidth="1"/>
    <col min="3" max="5" width="5.625" style="14"/>
    <col min="6" max="6" width="14.5" style="14" customWidth="1"/>
    <col min="7" max="7" width="5.25" style="14" customWidth="1"/>
    <col min="8" max="8" width="5.625" style="14"/>
    <col min="9" max="9" width="5.625" style="14" customWidth="1"/>
    <col min="10" max="17" width="5.625" style="14"/>
    <col min="18" max="18" width="5.625" style="14" customWidth="1"/>
    <col min="19" max="16384" width="5.625" style="14"/>
  </cols>
  <sheetData>
    <row r="1" spans="1:18" ht="23.25" customHeight="1" x14ac:dyDescent="0.4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23.25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23.25" customHeight="1" x14ac:dyDescent="0.4">
      <c r="A3" s="83" t="s">
        <v>75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8" ht="23.25" customHeight="1" x14ac:dyDescent="0.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23.25" customHeight="1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23.25" customHeight="1" x14ac:dyDescent="0.4">
      <c r="A6" s="84" t="s">
        <v>45</v>
      </c>
      <c r="B6" s="84"/>
      <c r="C6" s="84"/>
      <c r="D6" s="85">
        <f>参考様式3!J5</f>
        <v>0</v>
      </c>
      <c r="E6" s="85"/>
      <c r="F6" s="85"/>
      <c r="G6" s="85"/>
      <c r="H6" s="85"/>
      <c r="I6" s="85"/>
      <c r="J6" s="86" t="s">
        <v>46</v>
      </c>
      <c r="K6" s="87"/>
      <c r="L6" s="88"/>
      <c r="M6" s="89">
        <f>参考様式3!J6</f>
        <v>0</v>
      </c>
      <c r="N6" s="90"/>
      <c r="O6" s="90"/>
      <c r="P6" s="90"/>
      <c r="Q6" s="90"/>
      <c r="R6" s="91"/>
    </row>
    <row r="7" spans="1:18" ht="23.25" customHeight="1" x14ac:dyDescent="0.4">
      <c r="A7" s="84" t="s">
        <v>52</v>
      </c>
      <c r="B7" s="84"/>
      <c r="C7" s="84"/>
      <c r="D7" s="92"/>
      <c r="E7" s="92"/>
      <c r="F7" s="92"/>
      <c r="G7" s="92"/>
      <c r="H7" s="92"/>
      <c r="I7" s="92"/>
      <c r="J7" s="86" t="s">
        <v>47</v>
      </c>
      <c r="K7" s="87"/>
      <c r="L7" s="88"/>
      <c r="M7" s="93">
        <f>参考様式3!J7</f>
        <v>0</v>
      </c>
      <c r="N7" s="94"/>
      <c r="O7" s="94"/>
      <c r="P7" s="94"/>
      <c r="Q7" s="94"/>
      <c r="R7" s="95"/>
    </row>
    <row r="8" spans="1:18" ht="23.25" customHeight="1" x14ac:dyDescent="0.4">
      <c r="A8" s="84" t="s">
        <v>53</v>
      </c>
      <c r="B8" s="84"/>
      <c r="C8" s="84"/>
      <c r="D8" s="92"/>
      <c r="E8" s="92"/>
      <c r="F8" s="92"/>
      <c r="G8" s="92"/>
      <c r="H8" s="92"/>
      <c r="I8" s="92"/>
      <c r="J8" s="86" t="s">
        <v>54</v>
      </c>
      <c r="K8" s="87"/>
      <c r="L8" s="88"/>
      <c r="M8" s="89">
        <f>参考様式3!J8</f>
        <v>0</v>
      </c>
      <c r="N8" s="90"/>
      <c r="O8" s="90"/>
      <c r="P8" s="90"/>
      <c r="Q8" s="90"/>
      <c r="R8" s="91"/>
    </row>
    <row r="9" spans="1:18" ht="23.25" customHeigh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23.25" customHeight="1" x14ac:dyDescent="0.4">
      <c r="A10" s="84" t="s">
        <v>48</v>
      </c>
      <c r="B10" s="84"/>
      <c r="C10" s="84"/>
      <c r="D10" s="99"/>
      <c r="E10" s="100"/>
      <c r="F10" s="100"/>
      <c r="G10" s="100"/>
      <c r="H10" s="100"/>
      <c r="I10" s="101"/>
      <c r="J10" s="86" t="s">
        <v>49</v>
      </c>
      <c r="K10" s="87"/>
      <c r="L10" s="88"/>
      <c r="M10" s="96"/>
      <c r="N10" s="97"/>
      <c r="O10" s="97"/>
      <c r="P10" s="97"/>
      <c r="Q10" s="97"/>
      <c r="R10" s="98"/>
    </row>
    <row r="11" spans="1:18" ht="23.25" customHeight="1" x14ac:dyDescent="0.4">
      <c r="A11" s="11"/>
      <c r="B11" s="11"/>
      <c r="C11" s="11"/>
      <c r="D11" s="11"/>
      <c r="E11" s="11"/>
      <c r="F11" s="11"/>
      <c r="G11" s="11"/>
      <c r="H11" s="11"/>
      <c r="I11" s="12"/>
      <c r="J11" s="86" t="s">
        <v>50</v>
      </c>
      <c r="K11" s="87"/>
      <c r="L11" s="88"/>
      <c r="M11" s="96"/>
      <c r="N11" s="97"/>
      <c r="O11" s="97"/>
      <c r="P11" s="97"/>
      <c r="Q11" s="97"/>
      <c r="R11" s="98"/>
    </row>
    <row r="12" spans="1:18" ht="23.25" customHeight="1" x14ac:dyDescent="0.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6"/>
      <c r="O12" s="46"/>
      <c r="P12" s="46"/>
      <c r="Q12" s="46"/>
      <c r="R12" s="46"/>
    </row>
    <row r="13" spans="1:18" ht="23.25" customHeight="1" x14ac:dyDescent="0.4">
      <c r="A13" s="111" t="s">
        <v>63</v>
      </c>
      <c r="B13" s="111"/>
      <c r="C13" s="111"/>
      <c r="D13" s="112" t="s">
        <v>76</v>
      </c>
      <c r="E13" s="113"/>
      <c r="F13" s="113"/>
      <c r="G13" s="113"/>
      <c r="H13" s="113"/>
      <c r="I13" s="116"/>
      <c r="J13" s="117"/>
      <c r="K13" s="11" t="s">
        <v>64</v>
      </c>
      <c r="L13" s="49" t="s">
        <v>65</v>
      </c>
      <c r="M13" s="49"/>
      <c r="N13" s="50"/>
      <c r="O13" s="50"/>
      <c r="P13" s="46"/>
      <c r="Q13" s="46"/>
      <c r="R13" s="46"/>
    </row>
    <row r="14" spans="1:18" ht="35.25" customHeight="1" x14ac:dyDescent="0.4">
      <c r="A14" s="59"/>
      <c r="B14" s="47"/>
      <c r="C14" s="48"/>
      <c r="D14" s="114" t="s">
        <v>77</v>
      </c>
      <c r="E14" s="115"/>
      <c r="F14" s="115"/>
      <c r="G14" s="115"/>
      <c r="H14" s="115"/>
      <c r="I14" s="116"/>
      <c r="J14" s="117"/>
      <c r="K14" s="11" t="s">
        <v>64</v>
      </c>
      <c r="L14" s="49" t="s">
        <v>66</v>
      </c>
      <c r="M14" s="49"/>
      <c r="N14" s="50"/>
      <c r="O14" s="50"/>
      <c r="P14" s="46"/>
      <c r="Q14" s="46"/>
      <c r="R14" s="46"/>
    </row>
    <row r="15" spans="1:18" ht="23.25" customHeight="1" thickBot="1" x14ac:dyDescent="0.4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customFormat="1" x14ac:dyDescent="0.4">
      <c r="A16" s="105" t="s">
        <v>78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7"/>
    </row>
    <row r="17" spans="1:18" customFormat="1" x14ac:dyDescent="0.4">
      <c r="A17" s="108" t="s">
        <v>82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10"/>
    </row>
    <row r="18" spans="1:18" customFormat="1" x14ac:dyDescent="0.4">
      <c r="A18" s="146" t="s">
        <v>80</v>
      </c>
      <c r="B18" s="144"/>
      <c r="C18" s="144"/>
      <c r="D18" s="144"/>
      <c r="E18" s="144"/>
      <c r="F18" s="145"/>
      <c r="G18" s="116"/>
      <c r="H18" s="117"/>
      <c r="I18" s="121"/>
      <c r="J18" s="121"/>
      <c r="K18" s="121"/>
      <c r="L18" s="121"/>
      <c r="M18" s="121"/>
      <c r="N18" s="121"/>
      <c r="O18" s="121"/>
      <c r="P18" s="121"/>
      <c r="Q18" s="121"/>
      <c r="R18" s="122"/>
    </row>
    <row r="19" spans="1:18" customFormat="1" x14ac:dyDescent="0.4">
      <c r="A19" s="146" t="s">
        <v>79</v>
      </c>
      <c r="B19" s="144"/>
      <c r="C19" s="144"/>
      <c r="D19" s="144"/>
      <c r="E19" s="144"/>
      <c r="F19" s="145"/>
      <c r="G19" s="116"/>
      <c r="H19" s="117"/>
      <c r="I19" s="123"/>
      <c r="J19" s="123"/>
      <c r="K19" s="123"/>
      <c r="L19" s="123"/>
      <c r="M19" s="123"/>
      <c r="N19" s="123"/>
      <c r="O19" s="123"/>
      <c r="P19" s="123"/>
      <c r="Q19" s="123"/>
      <c r="R19" s="124"/>
    </row>
    <row r="20" spans="1:18" customFormat="1" x14ac:dyDescent="0.4">
      <c r="A20" s="118" t="s">
        <v>84</v>
      </c>
      <c r="B20" s="144"/>
      <c r="C20" s="144"/>
      <c r="D20" s="144"/>
      <c r="E20" s="144"/>
      <c r="F20" s="145"/>
      <c r="G20" s="116"/>
      <c r="H20" s="117"/>
      <c r="I20" s="123"/>
      <c r="J20" s="123"/>
      <c r="K20" s="123"/>
      <c r="L20" s="123"/>
      <c r="M20" s="123"/>
      <c r="N20" s="123"/>
      <c r="O20" s="123"/>
      <c r="P20" s="123"/>
      <c r="Q20" s="123"/>
      <c r="R20" s="124"/>
    </row>
    <row r="21" spans="1:18" customFormat="1" x14ac:dyDescent="0.4">
      <c r="A21" s="118" t="s">
        <v>81</v>
      </c>
      <c r="B21" s="119"/>
      <c r="C21" s="119"/>
      <c r="D21" s="119"/>
      <c r="E21" s="119"/>
      <c r="F21" s="120"/>
      <c r="G21" s="116"/>
      <c r="H21" s="117"/>
      <c r="I21" s="60"/>
      <c r="J21" s="60"/>
      <c r="K21" s="60"/>
      <c r="L21" s="60"/>
      <c r="M21" s="60"/>
      <c r="N21" s="60"/>
      <c r="O21" s="60"/>
      <c r="P21" s="60"/>
      <c r="Q21" s="60"/>
      <c r="R21" s="61"/>
    </row>
    <row r="22" spans="1:18" customFormat="1" x14ac:dyDescent="0.4">
      <c r="A22" s="147" t="s">
        <v>96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</row>
    <row r="23" spans="1:18" customFormat="1" ht="53.25" customHeight="1" x14ac:dyDescent="0.4">
      <c r="A23" s="134" t="s">
        <v>80</v>
      </c>
      <c r="B23" s="135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8"/>
    </row>
    <row r="24" spans="1:18" customFormat="1" ht="54" customHeight="1" x14ac:dyDescent="0.4">
      <c r="A24" s="134" t="s">
        <v>79</v>
      </c>
      <c r="B24" s="135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</row>
    <row r="25" spans="1:18" customFormat="1" ht="33.75" customHeight="1" x14ac:dyDescent="0.4">
      <c r="A25" s="134" t="s">
        <v>83</v>
      </c>
      <c r="B25" s="135"/>
      <c r="C25" s="136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8"/>
    </row>
    <row r="26" spans="1:18" customFormat="1" ht="45.75" customHeight="1" thickBot="1" x14ac:dyDescent="0.45">
      <c r="A26" s="139" t="s">
        <v>85</v>
      </c>
      <c r="B26" s="140"/>
      <c r="C26" s="141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3"/>
    </row>
    <row r="27" spans="1:18" customFormat="1" ht="33" customHeight="1" thickBot="1" x14ac:dyDescent="0.4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23.25" customHeight="1" x14ac:dyDescent="0.4">
      <c r="A28" s="102" t="s">
        <v>86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 t="b">
        <v>0</v>
      </c>
      <c r="N28" s="103" t="b">
        <v>1</v>
      </c>
      <c r="O28" s="103"/>
      <c r="P28" s="103"/>
      <c r="Q28" s="103"/>
      <c r="R28" s="104"/>
    </row>
    <row r="29" spans="1:18" ht="23.25" customHeight="1" x14ac:dyDescent="0.4">
      <c r="A29" s="131" t="s">
        <v>87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3"/>
    </row>
    <row r="30" spans="1:18" ht="74.25" customHeight="1" x14ac:dyDescent="0.4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30"/>
    </row>
    <row r="31" spans="1:18" ht="23.25" customHeight="1" x14ac:dyDescent="0.4">
      <c r="A31" s="125" t="s">
        <v>88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 t="b">
        <v>1</v>
      </c>
      <c r="N31" s="126"/>
      <c r="O31" s="126"/>
      <c r="P31" s="126"/>
      <c r="Q31" s="126"/>
      <c r="R31" s="127"/>
    </row>
    <row r="32" spans="1:18" ht="66.75" customHeight="1" thickBot="1" x14ac:dyDescent="0.45">
      <c r="A32" s="8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/>
    </row>
    <row r="33" spans="1:18" ht="39" customHeight="1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</sheetData>
  <mergeCells count="51">
    <mergeCell ref="C23:R23"/>
    <mergeCell ref="C24:R24"/>
    <mergeCell ref="C25:R25"/>
    <mergeCell ref="C26:R26"/>
    <mergeCell ref="A22:R22"/>
    <mergeCell ref="A23:B23"/>
    <mergeCell ref="A24:B24"/>
    <mergeCell ref="A25:B25"/>
    <mergeCell ref="A26:B26"/>
    <mergeCell ref="I20:R20"/>
    <mergeCell ref="A20:F20"/>
    <mergeCell ref="A19:F19"/>
    <mergeCell ref="A18:F18"/>
    <mergeCell ref="G18:H18"/>
    <mergeCell ref="G19:H19"/>
    <mergeCell ref="G20:H20"/>
    <mergeCell ref="A31:R31"/>
    <mergeCell ref="A30:R30"/>
    <mergeCell ref="A29:R29"/>
    <mergeCell ref="A10:C10"/>
    <mergeCell ref="D10:I10"/>
    <mergeCell ref="J10:L10"/>
    <mergeCell ref="M10:R10"/>
    <mergeCell ref="A28:R28"/>
    <mergeCell ref="A16:R16"/>
    <mergeCell ref="A17:R17"/>
    <mergeCell ref="A13:C13"/>
    <mergeCell ref="D13:H13"/>
    <mergeCell ref="D14:H14"/>
    <mergeCell ref="I13:J13"/>
    <mergeCell ref="I14:J14"/>
    <mergeCell ref="A21:F21"/>
    <mergeCell ref="G21:H21"/>
    <mergeCell ref="I18:R18"/>
    <mergeCell ref="I19:R19"/>
    <mergeCell ref="A32:R32"/>
    <mergeCell ref="A3:R3"/>
    <mergeCell ref="A6:C6"/>
    <mergeCell ref="A7:C7"/>
    <mergeCell ref="D6:I6"/>
    <mergeCell ref="J6:L6"/>
    <mergeCell ref="M6:R6"/>
    <mergeCell ref="D7:I7"/>
    <mergeCell ref="J7:L7"/>
    <mergeCell ref="M7:R7"/>
    <mergeCell ref="J11:L11"/>
    <mergeCell ref="M11:R11"/>
    <mergeCell ref="A8:C8"/>
    <mergeCell ref="D8:I8"/>
    <mergeCell ref="J8:L8"/>
    <mergeCell ref="M8:R8"/>
  </mergeCells>
  <phoneticPr fontId="3"/>
  <dataValidations count="1">
    <dataValidation type="list" allowBlank="1" showInputMessage="1" showErrorMessage="1" sqref="G18:G21 I13:I14">
      <formula1>"○"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71" orientation="portrait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B29"/>
  <sheetViews>
    <sheetView workbookViewId="0">
      <selection activeCell="B5" sqref="B5:B29"/>
    </sheetView>
  </sheetViews>
  <sheetFormatPr defaultRowHeight="13.5" x14ac:dyDescent="0.4"/>
  <cols>
    <col min="1" max="1" width="7.125" style="1" bestFit="1" customWidth="1"/>
    <col min="2" max="2" width="42.125" style="1" bestFit="1" customWidth="1"/>
    <col min="3" max="16384" width="9" style="1"/>
  </cols>
  <sheetData>
    <row r="1" spans="1:2" x14ac:dyDescent="0.4">
      <c r="A1" s="1" t="s">
        <v>9</v>
      </c>
    </row>
    <row r="3" spans="1:2" x14ac:dyDescent="0.4">
      <c r="A3" s="1" t="s">
        <v>10</v>
      </c>
      <c r="B3" s="1" t="s">
        <v>1</v>
      </c>
    </row>
    <row r="4" spans="1:2" x14ac:dyDescent="0.4">
      <c r="A4" s="1" t="s">
        <v>11</v>
      </c>
    </row>
    <row r="5" spans="1:2" x14ac:dyDescent="0.4">
      <c r="A5" s="1" t="s">
        <v>12</v>
      </c>
      <c r="B5" s="1" t="s">
        <v>15</v>
      </c>
    </row>
    <row r="6" spans="1:2" x14ac:dyDescent="0.4">
      <c r="B6" s="1" t="s">
        <v>16</v>
      </c>
    </row>
    <row r="7" spans="1:2" x14ac:dyDescent="0.4">
      <c r="B7" s="1" t="s">
        <v>89</v>
      </c>
    </row>
    <row r="8" spans="1:2" x14ac:dyDescent="0.4">
      <c r="B8" s="1" t="s">
        <v>90</v>
      </c>
    </row>
    <row r="9" spans="1:2" x14ac:dyDescent="0.4">
      <c r="B9" s="1" t="s">
        <v>91</v>
      </c>
    </row>
    <row r="10" spans="1:2" x14ac:dyDescent="0.4">
      <c r="B10" s="1" t="s">
        <v>17</v>
      </c>
    </row>
    <row r="11" spans="1:2" x14ac:dyDescent="0.4">
      <c r="B11" s="1" t="s">
        <v>20</v>
      </c>
    </row>
    <row r="12" spans="1:2" x14ac:dyDescent="0.4">
      <c r="B12" s="1" t="s">
        <v>18</v>
      </c>
    </row>
    <row r="13" spans="1:2" x14ac:dyDescent="0.4">
      <c r="B13" s="1" t="s">
        <v>21</v>
      </c>
    </row>
    <row r="14" spans="1:2" x14ac:dyDescent="0.4">
      <c r="B14" s="1" t="s">
        <v>19</v>
      </c>
    </row>
    <row r="15" spans="1:2" x14ac:dyDescent="0.4">
      <c r="B15" s="1" t="s">
        <v>92</v>
      </c>
    </row>
    <row r="16" spans="1:2" x14ac:dyDescent="0.4">
      <c r="B16" s="1" t="s">
        <v>93</v>
      </c>
    </row>
    <row r="17" spans="2:2" x14ac:dyDescent="0.4">
      <c r="B17" s="1" t="s">
        <v>27</v>
      </c>
    </row>
    <row r="18" spans="2:2" x14ac:dyDescent="0.4">
      <c r="B18" s="1" t="s">
        <v>25</v>
      </c>
    </row>
    <row r="19" spans="2:2" x14ac:dyDescent="0.4">
      <c r="B19" s="1" t="s">
        <v>14</v>
      </c>
    </row>
    <row r="20" spans="2:2" x14ac:dyDescent="0.4">
      <c r="B20" s="1" t="s">
        <v>23</v>
      </c>
    </row>
    <row r="21" spans="2:2" x14ac:dyDescent="0.4">
      <c r="B21" s="1" t="s">
        <v>22</v>
      </c>
    </row>
    <row r="22" spans="2:2" x14ac:dyDescent="0.4">
      <c r="B22" s="1" t="s">
        <v>24</v>
      </c>
    </row>
    <row r="23" spans="2:2" x14ac:dyDescent="0.4">
      <c r="B23" s="1" t="s">
        <v>13</v>
      </c>
    </row>
    <row r="24" spans="2:2" x14ac:dyDescent="0.4">
      <c r="B24" s="1" t="s">
        <v>26</v>
      </c>
    </row>
    <row r="25" spans="2:2" x14ac:dyDescent="0.4">
      <c r="B25" s="1" t="s">
        <v>28</v>
      </c>
    </row>
    <row r="26" spans="2:2" x14ac:dyDescent="0.4">
      <c r="B26" s="1" t="s">
        <v>94</v>
      </c>
    </row>
    <row r="27" spans="2:2" x14ac:dyDescent="0.4">
      <c r="B27" s="1" t="s">
        <v>95</v>
      </c>
    </row>
    <row r="28" spans="2:2" x14ac:dyDescent="0.4">
      <c r="B28" s="1" t="s">
        <v>29</v>
      </c>
    </row>
    <row r="29" spans="2:2" x14ac:dyDescent="0.4">
      <c r="B29" s="1" t="s">
        <v>30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参考様式3</vt:lpstr>
      <vt:lpstr>参考様式4</vt:lpstr>
      <vt:lpstr>参考様式5</vt:lpstr>
      <vt:lpstr>リスト</vt:lpstr>
      <vt:lpstr>参考様式3!Print_Area</vt:lpstr>
      <vt:lpstr>参考様式5!Print_Area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2024-11-26T05:51:17Z</cp:lastPrinted>
  <dcterms:created xsi:type="dcterms:W3CDTF">2024-09-18T00:07:02Z</dcterms:created>
  <dcterms:modified xsi:type="dcterms:W3CDTF">2024-11-26T05:51:19Z</dcterms:modified>
</cp:coreProperties>
</file>