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医療計画\01許認可\02医療法人\Ａ　許　認　可\０２　定款変更認可\★手引書\R6.8改正定款変更手引（予算書及び予算明細書の様式変更等）\"/>
    </mc:Choice>
  </mc:AlternateContent>
  <bookViews>
    <workbookView xWindow="0" yWindow="0" windowWidth="16200" windowHeight="24810" tabRatio="605"/>
  </bookViews>
  <sheets>
    <sheet name="予算（初年度）" sheetId="8" r:id="rId1"/>
    <sheet name="予算（次年度）" sheetId="17" r:id="rId2"/>
    <sheet name="予算（次々年度）" sheetId="13" r:id="rId3"/>
  </sheets>
  <definedNames>
    <definedName name="_xlnm.Print_Area" localSheetId="2">'予算（次々年度）'!$A$1:$X$62</definedName>
    <definedName name="_xlnm.Print_Area" localSheetId="1">'予算（次年度）'!$A$1:$X$62</definedName>
    <definedName name="_xlnm.Print_Area" localSheetId="0">'予算（初年度）'!$A$1:$AA$62</definedName>
  </definedNames>
  <calcPr calcId="162913"/>
</workbook>
</file>

<file path=xl/calcChain.xml><?xml version="1.0" encoding="utf-8"?>
<calcChain xmlns="http://schemas.openxmlformats.org/spreadsheetml/2006/main">
  <c r="E55" i="8" l="1"/>
  <c r="E37" i="8"/>
  <c r="F51" i="8"/>
  <c r="F52" i="8"/>
  <c r="F53" i="8"/>
  <c r="F50" i="8"/>
  <c r="F39" i="8"/>
  <c r="F36" i="8"/>
  <c r="F35" i="8"/>
  <c r="F34" i="8"/>
  <c r="F31" i="8"/>
  <c r="F30" i="8"/>
  <c r="F9" i="17" l="1"/>
  <c r="I7" i="8" l="1"/>
  <c r="E53" i="17" l="1"/>
  <c r="E52" i="17"/>
  <c r="E51" i="17"/>
  <c r="E50" i="17"/>
  <c r="E49" i="17"/>
  <c r="E48" i="17"/>
  <c r="E47" i="17"/>
  <c r="E46" i="17"/>
  <c r="W45" i="17"/>
  <c r="V45" i="17"/>
  <c r="U45" i="17"/>
  <c r="T45" i="17"/>
  <c r="S45" i="17"/>
  <c r="R45" i="17"/>
  <c r="Q45" i="17"/>
  <c r="P45" i="17"/>
  <c r="O45" i="17"/>
  <c r="N45" i="17"/>
  <c r="M45" i="17"/>
  <c r="L45" i="17"/>
  <c r="K45" i="17"/>
  <c r="J45" i="17"/>
  <c r="I45" i="17"/>
  <c r="H45" i="17"/>
  <c r="G45" i="17"/>
  <c r="F45" i="17"/>
  <c r="E44" i="17"/>
  <c r="E43" i="17"/>
  <c r="E42" i="17"/>
  <c r="E41" i="17"/>
  <c r="W40" i="17"/>
  <c r="V40" i="17"/>
  <c r="U40" i="17"/>
  <c r="T40" i="17"/>
  <c r="S40" i="17"/>
  <c r="R40" i="17"/>
  <c r="Q40" i="17"/>
  <c r="Q39" i="17" s="1"/>
  <c r="P40" i="17"/>
  <c r="O40" i="17"/>
  <c r="N40" i="17"/>
  <c r="M40" i="17"/>
  <c r="M39" i="17" s="1"/>
  <c r="L40" i="17"/>
  <c r="K40" i="17"/>
  <c r="J40" i="17"/>
  <c r="I40" i="17"/>
  <c r="H40" i="17"/>
  <c r="G40" i="17"/>
  <c r="F40" i="17"/>
  <c r="W39" i="17"/>
  <c r="E35" i="17"/>
  <c r="E34" i="17"/>
  <c r="E33" i="17"/>
  <c r="E32" i="17"/>
  <c r="W31" i="17"/>
  <c r="V31" i="17"/>
  <c r="U31" i="17"/>
  <c r="T31" i="17"/>
  <c r="S31" i="17"/>
  <c r="R31" i="17"/>
  <c r="Q31" i="17"/>
  <c r="P31" i="17"/>
  <c r="O31" i="17"/>
  <c r="N31" i="17"/>
  <c r="M31" i="17"/>
  <c r="L31" i="17"/>
  <c r="K31" i="17"/>
  <c r="J31" i="17"/>
  <c r="I31" i="17"/>
  <c r="H31" i="17"/>
  <c r="G31" i="17"/>
  <c r="F31" i="17"/>
  <c r="E30" i="17"/>
  <c r="W7" i="17"/>
  <c r="W9" i="17" s="1"/>
  <c r="V7" i="17"/>
  <c r="V9" i="17" s="1"/>
  <c r="U7" i="17"/>
  <c r="U9" i="17" s="1"/>
  <c r="T7" i="17"/>
  <c r="T9" i="17" s="1"/>
  <c r="S7" i="17"/>
  <c r="S9" i="17" s="1"/>
  <c r="R7" i="17"/>
  <c r="R9" i="17" s="1"/>
  <c r="Q7" i="17"/>
  <c r="Q9" i="17" s="1"/>
  <c r="P7" i="17"/>
  <c r="P9" i="17" s="1"/>
  <c r="O7" i="17"/>
  <c r="O9" i="17" s="1"/>
  <c r="N7" i="17"/>
  <c r="N9" i="17" s="1"/>
  <c r="M7" i="17"/>
  <c r="M9" i="17" s="1"/>
  <c r="L7" i="17"/>
  <c r="L9" i="17" s="1"/>
  <c r="K7" i="17"/>
  <c r="K9" i="17" s="1"/>
  <c r="J7" i="17"/>
  <c r="J9" i="17" s="1"/>
  <c r="I7" i="17"/>
  <c r="I9" i="17" s="1"/>
  <c r="H7" i="17"/>
  <c r="H9" i="17" s="1"/>
  <c r="G7" i="17"/>
  <c r="G9" i="17" s="1"/>
  <c r="F7" i="17"/>
  <c r="W6" i="17"/>
  <c r="W8" i="17" s="1"/>
  <c r="V6" i="17"/>
  <c r="V8" i="17" s="1"/>
  <c r="U6" i="17"/>
  <c r="U8" i="17" s="1"/>
  <c r="T6" i="17"/>
  <c r="T8" i="17" s="1"/>
  <c r="S6" i="17"/>
  <c r="S8" i="17" s="1"/>
  <c r="R6" i="17"/>
  <c r="R8" i="17" s="1"/>
  <c r="Q6" i="17"/>
  <c r="Q8" i="17" s="1"/>
  <c r="P6" i="17"/>
  <c r="P8" i="17" s="1"/>
  <c r="O6" i="17"/>
  <c r="O8" i="17" s="1"/>
  <c r="N6" i="17"/>
  <c r="N8" i="17" s="1"/>
  <c r="M6" i="17"/>
  <c r="M8" i="17" s="1"/>
  <c r="L6" i="17"/>
  <c r="L8" i="17" s="1"/>
  <c r="K6" i="17"/>
  <c r="K8" i="17" s="1"/>
  <c r="J6" i="17"/>
  <c r="J8" i="17" s="1"/>
  <c r="I6" i="17"/>
  <c r="I8" i="17" s="1"/>
  <c r="H6" i="17"/>
  <c r="H8" i="17" s="1"/>
  <c r="G6" i="17"/>
  <c r="G8" i="17" s="1"/>
  <c r="F6" i="17"/>
  <c r="F8" i="17" s="1"/>
  <c r="E53" i="13"/>
  <c r="E52" i="13"/>
  <c r="E51" i="13"/>
  <c r="E50" i="13"/>
  <c r="E49" i="13"/>
  <c r="E48" i="13"/>
  <c r="E47" i="13"/>
  <c r="E46" i="13"/>
  <c r="W45" i="13"/>
  <c r="V45" i="13"/>
  <c r="U45" i="13"/>
  <c r="T45" i="13"/>
  <c r="S45" i="13"/>
  <c r="R45" i="13"/>
  <c r="Q45" i="13"/>
  <c r="P45" i="13"/>
  <c r="O45" i="13"/>
  <c r="N45" i="13"/>
  <c r="M45" i="13"/>
  <c r="L45" i="13"/>
  <c r="K45" i="13"/>
  <c r="J45" i="13"/>
  <c r="I45" i="13"/>
  <c r="H45" i="13"/>
  <c r="G45" i="13"/>
  <c r="F45" i="13"/>
  <c r="E44" i="13"/>
  <c r="E43" i="13"/>
  <c r="E42" i="13"/>
  <c r="E41" i="13"/>
  <c r="W40" i="13"/>
  <c r="V40" i="13"/>
  <c r="U40" i="13"/>
  <c r="U39" i="13" s="1"/>
  <c r="T40" i="13"/>
  <c r="S40" i="13"/>
  <c r="R40" i="13"/>
  <c r="R39" i="13" s="1"/>
  <c r="Q40" i="13"/>
  <c r="P40" i="13"/>
  <c r="O40" i="13"/>
  <c r="N40" i="13"/>
  <c r="N39" i="13" s="1"/>
  <c r="M40" i="13"/>
  <c r="M39" i="13" s="1"/>
  <c r="L40" i="13"/>
  <c r="L39" i="13" s="1"/>
  <c r="K40" i="13"/>
  <c r="J40" i="13"/>
  <c r="I40" i="13"/>
  <c r="H40" i="13"/>
  <c r="G40" i="13"/>
  <c r="F40" i="13"/>
  <c r="Q39" i="13"/>
  <c r="E35" i="13"/>
  <c r="E34" i="13"/>
  <c r="E33" i="13"/>
  <c r="E32" i="13"/>
  <c r="W31" i="13"/>
  <c r="V31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0" i="13"/>
  <c r="W7" i="13"/>
  <c r="W9" i="13" s="1"/>
  <c r="V7" i="13"/>
  <c r="V9" i="13" s="1"/>
  <c r="U7" i="13"/>
  <c r="U9" i="13" s="1"/>
  <c r="T7" i="13"/>
  <c r="T9" i="13" s="1"/>
  <c r="S7" i="13"/>
  <c r="S9" i="13" s="1"/>
  <c r="R7" i="13"/>
  <c r="R9" i="13" s="1"/>
  <c r="Q7" i="13"/>
  <c r="Q9" i="13" s="1"/>
  <c r="P7" i="13"/>
  <c r="P9" i="13" s="1"/>
  <c r="O7" i="13"/>
  <c r="O9" i="13" s="1"/>
  <c r="N7" i="13"/>
  <c r="N9" i="13" s="1"/>
  <c r="M7" i="13"/>
  <c r="M9" i="13" s="1"/>
  <c r="L7" i="13"/>
  <c r="L9" i="13" s="1"/>
  <c r="K7" i="13"/>
  <c r="K9" i="13" s="1"/>
  <c r="J7" i="13"/>
  <c r="J9" i="13" s="1"/>
  <c r="I7" i="13"/>
  <c r="I9" i="13" s="1"/>
  <c r="H7" i="13"/>
  <c r="H9" i="13" s="1"/>
  <c r="G7" i="13"/>
  <c r="G9" i="13" s="1"/>
  <c r="F7" i="13"/>
  <c r="F9" i="13" s="1"/>
  <c r="W6" i="13"/>
  <c r="W8" i="13" s="1"/>
  <c r="V6" i="13"/>
  <c r="V8" i="13" s="1"/>
  <c r="U6" i="13"/>
  <c r="U8" i="13" s="1"/>
  <c r="T6" i="13"/>
  <c r="T8" i="13" s="1"/>
  <c r="S6" i="13"/>
  <c r="S8" i="13" s="1"/>
  <c r="R6" i="13"/>
  <c r="R8" i="13" s="1"/>
  <c r="Q6" i="13"/>
  <c r="Q8" i="13" s="1"/>
  <c r="P6" i="13"/>
  <c r="P8" i="13" s="1"/>
  <c r="O6" i="13"/>
  <c r="O8" i="13" s="1"/>
  <c r="N6" i="13"/>
  <c r="N8" i="13" s="1"/>
  <c r="M6" i="13"/>
  <c r="M8" i="13" s="1"/>
  <c r="L6" i="13"/>
  <c r="L8" i="13" s="1"/>
  <c r="K6" i="13"/>
  <c r="K8" i="13" s="1"/>
  <c r="J6" i="13"/>
  <c r="J8" i="13" s="1"/>
  <c r="I6" i="13"/>
  <c r="I8" i="13" s="1"/>
  <c r="H6" i="13"/>
  <c r="H8" i="13" s="1"/>
  <c r="G6" i="13"/>
  <c r="G8" i="13" s="1"/>
  <c r="F6" i="13"/>
  <c r="F8" i="13" s="1"/>
  <c r="J6" i="8"/>
  <c r="J8" i="8" s="1"/>
  <c r="J25" i="8" s="1"/>
  <c r="K6" i="8"/>
  <c r="K8" i="8" s="1"/>
  <c r="K24" i="8" s="1"/>
  <c r="L6" i="8"/>
  <c r="L8" i="8" s="1"/>
  <c r="L24" i="8" s="1"/>
  <c r="M6" i="8"/>
  <c r="M8" i="8" s="1"/>
  <c r="M24" i="8" s="1"/>
  <c r="N6" i="8"/>
  <c r="N8" i="8" s="1"/>
  <c r="N24" i="8" s="1"/>
  <c r="O6" i="8"/>
  <c r="O8" i="8" s="1"/>
  <c r="O24" i="8" s="1"/>
  <c r="P6" i="8"/>
  <c r="P8" i="8" s="1"/>
  <c r="P24" i="8" s="1"/>
  <c r="Q6" i="8"/>
  <c r="Q8" i="8" s="1"/>
  <c r="Q24" i="8" s="1"/>
  <c r="R6" i="8"/>
  <c r="R8" i="8" s="1"/>
  <c r="R24" i="8" s="1"/>
  <c r="S6" i="8"/>
  <c r="S8" i="8" s="1"/>
  <c r="S24" i="8" s="1"/>
  <c r="T6" i="8"/>
  <c r="T8" i="8" s="1"/>
  <c r="T26" i="8" s="1"/>
  <c r="U6" i="8"/>
  <c r="U8" i="8" s="1"/>
  <c r="U24" i="8" s="1"/>
  <c r="V6" i="8"/>
  <c r="V8" i="8" s="1"/>
  <c r="V26" i="8" s="1"/>
  <c r="W6" i="8"/>
  <c r="W8" i="8" s="1"/>
  <c r="W24" i="8" s="1"/>
  <c r="X6" i="8"/>
  <c r="X8" i="8" s="1"/>
  <c r="X26" i="8" s="1"/>
  <c r="Y6" i="8"/>
  <c r="Y8" i="8" s="1"/>
  <c r="Y24" i="8" s="1"/>
  <c r="Z6" i="8"/>
  <c r="Z8" i="8" s="1"/>
  <c r="Z26" i="8" s="1"/>
  <c r="J7" i="8"/>
  <c r="J9" i="8" s="1"/>
  <c r="J29" i="8" s="1"/>
  <c r="K7" i="8"/>
  <c r="K9" i="8" s="1"/>
  <c r="K28" i="8" s="1"/>
  <c r="L7" i="8"/>
  <c r="L9" i="8" s="1"/>
  <c r="L28" i="8" s="1"/>
  <c r="M7" i="8"/>
  <c r="M9" i="8" s="1"/>
  <c r="M28" i="8" s="1"/>
  <c r="N7" i="8"/>
  <c r="N9" i="8" s="1"/>
  <c r="N28" i="8" s="1"/>
  <c r="O7" i="8"/>
  <c r="O9" i="8" s="1"/>
  <c r="O28" i="8" s="1"/>
  <c r="P7" i="8"/>
  <c r="P9" i="8" s="1"/>
  <c r="P28" i="8" s="1"/>
  <c r="Q7" i="8"/>
  <c r="Q9" i="8" s="1"/>
  <c r="Q28" i="8" s="1"/>
  <c r="R7" i="8"/>
  <c r="R9" i="8" s="1"/>
  <c r="R28" i="8" s="1"/>
  <c r="S7" i="8"/>
  <c r="S9" i="8" s="1"/>
  <c r="S28" i="8" s="1"/>
  <c r="T7" i="8"/>
  <c r="T9" i="8" s="1"/>
  <c r="T28" i="8" s="1"/>
  <c r="U7" i="8"/>
  <c r="U9" i="8" s="1"/>
  <c r="U28" i="8" s="1"/>
  <c r="V7" i="8"/>
  <c r="V9" i="8" s="1"/>
  <c r="V28" i="8" s="1"/>
  <c r="W7" i="8"/>
  <c r="W9" i="8" s="1"/>
  <c r="W28" i="8" s="1"/>
  <c r="X7" i="8"/>
  <c r="X9" i="8" s="1"/>
  <c r="X28" i="8" s="1"/>
  <c r="Y7" i="8"/>
  <c r="Y9" i="8" s="1"/>
  <c r="Y28" i="8" s="1"/>
  <c r="Z7" i="8"/>
  <c r="Z9" i="8" s="1"/>
  <c r="Z28" i="8" s="1"/>
  <c r="I9" i="8"/>
  <c r="I29" i="8" s="1"/>
  <c r="I6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I45" i="8"/>
  <c r="J40" i="8"/>
  <c r="J39" i="8" s="1"/>
  <c r="K40" i="8"/>
  <c r="K39" i="8" s="1"/>
  <c r="L40" i="8"/>
  <c r="L39" i="8" s="1"/>
  <c r="M40" i="8"/>
  <c r="M39" i="8" s="1"/>
  <c r="N40" i="8"/>
  <c r="N39" i="8" s="1"/>
  <c r="O40" i="8"/>
  <c r="O39" i="8" s="1"/>
  <c r="P40" i="8"/>
  <c r="Q40" i="8"/>
  <c r="R40" i="8"/>
  <c r="S40" i="8"/>
  <c r="T40" i="8"/>
  <c r="U40" i="8"/>
  <c r="V40" i="8"/>
  <c r="V39" i="8" s="1"/>
  <c r="W40" i="8"/>
  <c r="W39" i="8" s="1"/>
  <c r="X40" i="8"/>
  <c r="X39" i="8" s="1"/>
  <c r="Y40" i="8"/>
  <c r="Y39" i="8" s="1"/>
  <c r="Z40" i="8"/>
  <c r="Z39" i="8" s="1"/>
  <c r="I40" i="8"/>
  <c r="I39" i="8" s="1"/>
  <c r="P39" i="8"/>
  <c r="Q39" i="8"/>
  <c r="R39" i="8"/>
  <c r="S39" i="8"/>
  <c r="T39" i="8"/>
  <c r="U39" i="8"/>
  <c r="H50" i="8"/>
  <c r="H41" i="8"/>
  <c r="H42" i="8"/>
  <c r="H43" i="8"/>
  <c r="H44" i="8"/>
  <c r="H46" i="8"/>
  <c r="H47" i="8"/>
  <c r="H48" i="8"/>
  <c r="H49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I31" i="8"/>
  <c r="H32" i="8"/>
  <c r="H33" i="8"/>
  <c r="G39" i="13" l="1"/>
  <c r="I39" i="13"/>
  <c r="K39" i="13"/>
  <c r="O39" i="13"/>
  <c r="S39" i="13"/>
  <c r="W39" i="13"/>
  <c r="K39" i="17"/>
  <c r="O39" i="17"/>
  <c r="I8" i="8"/>
  <c r="I26" i="8" s="1"/>
  <c r="T39" i="13"/>
  <c r="V39" i="13"/>
  <c r="H39" i="13"/>
  <c r="J39" i="13"/>
  <c r="E31" i="13"/>
  <c r="P39" i="13"/>
  <c r="E45" i="13"/>
  <c r="U39" i="17"/>
  <c r="E45" i="17"/>
  <c r="G39" i="17"/>
  <c r="S39" i="17"/>
  <c r="I39" i="17"/>
  <c r="N39" i="17"/>
  <c r="P39" i="17"/>
  <c r="R39" i="17"/>
  <c r="H39" i="17"/>
  <c r="J39" i="17"/>
  <c r="L39" i="17"/>
  <c r="T39" i="17"/>
  <c r="V39" i="17"/>
  <c r="E31" i="17"/>
  <c r="R26" i="8"/>
  <c r="L26" i="8"/>
  <c r="N26" i="8"/>
  <c r="P26" i="8"/>
  <c r="J26" i="8"/>
  <c r="J24" i="8"/>
  <c r="Y26" i="8"/>
  <c r="W26" i="8"/>
  <c r="U26" i="8"/>
  <c r="S26" i="8"/>
  <c r="Q26" i="8"/>
  <c r="O26" i="8"/>
  <c r="Z25" i="8"/>
  <c r="X25" i="8"/>
  <c r="V25" i="8"/>
  <c r="T25" i="8"/>
  <c r="R25" i="8"/>
  <c r="P25" i="8"/>
  <c r="P23" i="8" s="1"/>
  <c r="N25" i="8"/>
  <c r="L25" i="8"/>
  <c r="Z24" i="8"/>
  <c r="X24" i="8"/>
  <c r="V24" i="8"/>
  <c r="T24" i="8"/>
  <c r="K26" i="8"/>
  <c r="M26" i="8"/>
  <c r="I28" i="8"/>
  <c r="Z29" i="8"/>
  <c r="Z27" i="8" s="1"/>
  <c r="X29" i="8"/>
  <c r="X27" i="8" s="1"/>
  <c r="V29" i="8"/>
  <c r="V27" i="8" s="1"/>
  <c r="T29" i="8"/>
  <c r="T27" i="8" s="1"/>
  <c r="R29" i="8"/>
  <c r="R27" i="8" s="1"/>
  <c r="P29" i="8"/>
  <c r="P27" i="8" s="1"/>
  <c r="N29" i="8"/>
  <c r="N27" i="8" s="1"/>
  <c r="L29" i="8"/>
  <c r="L27" i="8" s="1"/>
  <c r="J28" i="8"/>
  <c r="J27" i="8" s="1"/>
  <c r="K29" i="8"/>
  <c r="Y25" i="8"/>
  <c r="W25" i="8"/>
  <c r="U25" i="8"/>
  <c r="S25" i="8"/>
  <c r="Q25" i="8"/>
  <c r="O25" i="8"/>
  <c r="M25" i="8"/>
  <c r="K25" i="8"/>
  <c r="Y29" i="8"/>
  <c r="Y27" i="8" s="1"/>
  <c r="W29" i="8"/>
  <c r="W27" i="8" s="1"/>
  <c r="U29" i="8"/>
  <c r="U27" i="8" s="1"/>
  <c r="S29" i="8"/>
  <c r="S27" i="8" s="1"/>
  <c r="Q29" i="8"/>
  <c r="Q27" i="8" s="1"/>
  <c r="O29" i="8"/>
  <c r="O27" i="8" s="1"/>
  <c r="M29" i="8"/>
  <c r="M27" i="8" s="1"/>
  <c r="G26" i="17"/>
  <c r="G24" i="17"/>
  <c r="G25" i="17"/>
  <c r="I24" i="17"/>
  <c r="I26" i="17"/>
  <c r="I25" i="17"/>
  <c r="K25" i="17"/>
  <c r="K26" i="17"/>
  <c r="K24" i="17"/>
  <c r="M25" i="17"/>
  <c r="M24" i="17"/>
  <c r="M26" i="17"/>
  <c r="O25" i="17"/>
  <c r="O26" i="17"/>
  <c r="O24" i="17"/>
  <c r="Q25" i="17"/>
  <c r="Q24" i="17"/>
  <c r="Q26" i="17"/>
  <c r="S25" i="17"/>
  <c r="S26" i="17"/>
  <c r="S24" i="17"/>
  <c r="U25" i="17"/>
  <c r="U24" i="17"/>
  <c r="U26" i="17"/>
  <c r="W25" i="17"/>
  <c r="W26" i="17"/>
  <c r="W24" i="17"/>
  <c r="G29" i="17"/>
  <c r="G28" i="17"/>
  <c r="I29" i="17"/>
  <c r="I28" i="17"/>
  <c r="K29" i="17"/>
  <c r="K28" i="17"/>
  <c r="M29" i="17"/>
  <c r="M28" i="17"/>
  <c r="O29" i="17"/>
  <c r="O28" i="17"/>
  <c r="Q29" i="17"/>
  <c r="Q28" i="17"/>
  <c r="S29" i="17"/>
  <c r="S28" i="17"/>
  <c r="U29" i="17"/>
  <c r="U28" i="17"/>
  <c r="W29" i="17"/>
  <c r="W28" i="17"/>
  <c r="F26" i="17"/>
  <c r="F25" i="17"/>
  <c r="F24" i="17"/>
  <c r="H26" i="17"/>
  <c r="H25" i="17"/>
  <c r="H24" i="17"/>
  <c r="J26" i="17"/>
  <c r="J25" i="17"/>
  <c r="J24" i="17"/>
  <c r="L26" i="17"/>
  <c r="L25" i="17"/>
  <c r="L24" i="17"/>
  <c r="N26" i="17"/>
  <c r="N25" i="17"/>
  <c r="N24" i="17"/>
  <c r="P26" i="17"/>
  <c r="P25" i="17"/>
  <c r="P24" i="17"/>
  <c r="R26" i="17"/>
  <c r="R25" i="17"/>
  <c r="R24" i="17"/>
  <c r="T26" i="17"/>
  <c r="T25" i="17"/>
  <c r="T24" i="17"/>
  <c r="V26" i="17"/>
  <c r="V25" i="17"/>
  <c r="V24" i="17"/>
  <c r="F28" i="17"/>
  <c r="F29" i="17"/>
  <c r="H28" i="17"/>
  <c r="H29" i="17"/>
  <c r="J28" i="17"/>
  <c r="J29" i="17"/>
  <c r="L28" i="17"/>
  <c r="L29" i="17"/>
  <c r="N28" i="17"/>
  <c r="N29" i="17"/>
  <c r="P28" i="17"/>
  <c r="P29" i="17"/>
  <c r="R28" i="17"/>
  <c r="R29" i="17"/>
  <c r="T28" i="17"/>
  <c r="T29" i="17"/>
  <c r="V28" i="17"/>
  <c r="V29" i="17"/>
  <c r="E40" i="17"/>
  <c r="F39" i="17"/>
  <c r="H26" i="13"/>
  <c r="H24" i="13"/>
  <c r="H25" i="13"/>
  <c r="L26" i="13"/>
  <c r="L25" i="13"/>
  <c r="L24" i="13"/>
  <c r="L23" i="13" s="1"/>
  <c r="R26" i="13"/>
  <c r="R24" i="13"/>
  <c r="R25" i="13"/>
  <c r="F28" i="13"/>
  <c r="F29" i="13"/>
  <c r="J28" i="13"/>
  <c r="J29" i="13"/>
  <c r="P28" i="13"/>
  <c r="P29" i="13"/>
  <c r="V28" i="13"/>
  <c r="V29" i="13"/>
  <c r="F26" i="13"/>
  <c r="F24" i="13"/>
  <c r="F25" i="13"/>
  <c r="J26" i="13"/>
  <c r="J24" i="13"/>
  <c r="J25" i="13"/>
  <c r="N26" i="13"/>
  <c r="N24" i="13"/>
  <c r="N25" i="13"/>
  <c r="P26" i="13"/>
  <c r="P25" i="13"/>
  <c r="P24" i="13"/>
  <c r="T26" i="13"/>
  <c r="T25" i="13"/>
  <c r="T24" i="13"/>
  <c r="V26" i="13"/>
  <c r="V24" i="13"/>
  <c r="V25" i="13"/>
  <c r="H28" i="13"/>
  <c r="H29" i="13"/>
  <c r="L28" i="13"/>
  <c r="L29" i="13"/>
  <c r="N28" i="13"/>
  <c r="N29" i="13"/>
  <c r="R28" i="13"/>
  <c r="R27" i="13" s="1"/>
  <c r="R29" i="13"/>
  <c r="T28" i="13"/>
  <c r="T29" i="13"/>
  <c r="G25" i="13"/>
  <c r="G26" i="13"/>
  <c r="G24" i="13"/>
  <c r="I26" i="13"/>
  <c r="I25" i="13"/>
  <c r="I24" i="13"/>
  <c r="K25" i="13"/>
  <c r="K26" i="13"/>
  <c r="K24" i="13"/>
  <c r="K23" i="13" s="1"/>
  <c r="M25" i="13"/>
  <c r="M26" i="13"/>
  <c r="M24" i="13"/>
  <c r="O25" i="13"/>
  <c r="O26" i="13"/>
  <c r="O24" i="13"/>
  <c r="O23" i="13" s="1"/>
  <c r="Q25" i="13"/>
  <c r="Q26" i="13"/>
  <c r="Q24" i="13"/>
  <c r="S25" i="13"/>
  <c r="S26" i="13"/>
  <c r="S24" i="13"/>
  <c r="S23" i="13" s="1"/>
  <c r="U25" i="13"/>
  <c r="U26" i="13"/>
  <c r="U24" i="13"/>
  <c r="W25" i="13"/>
  <c r="W26" i="13"/>
  <c r="W24" i="13"/>
  <c r="W23" i="13" s="1"/>
  <c r="G29" i="13"/>
  <c r="G28" i="13"/>
  <c r="I29" i="13"/>
  <c r="I28" i="13"/>
  <c r="I27" i="13" s="1"/>
  <c r="K29" i="13"/>
  <c r="K28" i="13"/>
  <c r="K27" i="13" s="1"/>
  <c r="M29" i="13"/>
  <c r="M28" i="13"/>
  <c r="M27" i="13" s="1"/>
  <c r="O29" i="13"/>
  <c r="O28" i="13"/>
  <c r="O27" i="13" s="1"/>
  <c r="Q29" i="13"/>
  <c r="Q28" i="13"/>
  <c r="Q27" i="13" s="1"/>
  <c r="S29" i="13"/>
  <c r="S28" i="13"/>
  <c r="U29" i="13"/>
  <c r="U28" i="13"/>
  <c r="U27" i="13" s="1"/>
  <c r="W29" i="13"/>
  <c r="W28" i="13"/>
  <c r="W27" i="13" s="1"/>
  <c r="E40" i="13"/>
  <c r="F39" i="13"/>
  <c r="H40" i="8"/>
  <c r="H31" i="8"/>
  <c r="H45" i="8"/>
  <c r="H39" i="8"/>
  <c r="I24" i="8" l="1"/>
  <c r="I25" i="8"/>
  <c r="I23" i="8" s="1"/>
  <c r="N23" i="8"/>
  <c r="H27" i="13"/>
  <c r="V23" i="13"/>
  <c r="R23" i="13"/>
  <c r="J27" i="13"/>
  <c r="J23" i="13"/>
  <c r="J22" i="13" s="1"/>
  <c r="T27" i="13"/>
  <c r="T23" i="13"/>
  <c r="T22" i="13" s="1"/>
  <c r="N27" i="13"/>
  <c r="V27" i="13"/>
  <c r="S27" i="13"/>
  <c r="G27" i="13"/>
  <c r="L27" i="13"/>
  <c r="L22" i="13" s="1"/>
  <c r="P27" i="13"/>
  <c r="H23" i="13"/>
  <c r="V23" i="17"/>
  <c r="G23" i="13"/>
  <c r="G22" i="13" s="1"/>
  <c r="R23" i="17"/>
  <c r="J23" i="17"/>
  <c r="G23" i="17"/>
  <c r="N23" i="17"/>
  <c r="R23" i="8"/>
  <c r="K23" i="8"/>
  <c r="S23" i="8"/>
  <c r="W23" i="8"/>
  <c r="H26" i="8"/>
  <c r="T23" i="8"/>
  <c r="V23" i="8"/>
  <c r="M23" i="8"/>
  <c r="X23" i="8"/>
  <c r="O23" i="8"/>
  <c r="Z23" i="8"/>
  <c r="H29" i="8"/>
  <c r="Q23" i="8"/>
  <c r="U23" i="8"/>
  <c r="Y23" i="8"/>
  <c r="J23" i="8"/>
  <c r="I27" i="8"/>
  <c r="H28" i="8"/>
  <c r="H24" i="8"/>
  <c r="H25" i="8"/>
  <c r="L23" i="8"/>
  <c r="K27" i="8"/>
  <c r="E39" i="17"/>
  <c r="E29" i="17"/>
  <c r="E24" i="17"/>
  <c r="F23" i="17"/>
  <c r="E26" i="17"/>
  <c r="I23" i="17"/>
  <c r="V27" i="17"/>
  <c r="T27" i="17"/>
  <c r="R27" i="17"/>
  <c r="P27" i="17"/>
  <c r="N27" i="17"/>
  <c r="L27" i="17"/>
  <c r="J27" i="17"/>
  <c r="J22" i="17" s="1"/>
  <c r="H27" i="17"/>
  <c r="E28" i="17"/>
  <c r="F27" i="17"/>
  <c r="T23" i="17"/>
  <c r="P23" i="17"/>
  <c r="L23" i="17"/>
  <c r="H23" i="17"/>
  <c r="E25" i="17"/>
  <c r="W27" i="17"/>
  <c r="U27" i="17"/>
  <c r="S27" i="17"/>
  <c r="Q27" i="17"/>
  <c r="O27" i="17"/>
  <c r="M27" i="17"/>
  <c r="K27" i="17"/>
  <c r="I27" i="17"/>
  <c r="G27" i="17"/>
  <c r="W23" i="17"/>
  <c r="U23" i="17"/>
  <c r="S23" i="17"/>
  <c r="Q23" i="17"/>
  <c r="O23" i="17"/>
  <c r="M23" i="17"/>
  <c r="K23" i="17"/>
  <c r="E39" i="13"/>
  <c r="W22" i="13"/>
  <c r="S22" i="13"/>
  <c r="O22" i="13"/>
  <c r="K22" i="13"/>
  <c r="E25" i="13"/>
  <c r="E26" i="13"/>
  <c r="F27" i="13"/>
  <c r="E28" i="13"/>
  <c r="R22" i="13"/>
  <c r="U23" i="13"/>
  <c r="U22" i="13" s="1"/>
  <c r="Q23" i="13"/>
  <c r="Q22" i="13" s="1"/>
  <c r="M23" i="13"/>
  <c r="M22" i="13" s="1"/>
  <c r="I23" i="13"/>
  <c r="I22" i="13" s="1"/>
  <c r="P23" i="13"/>
  <c r="N23" i="13"/>
  <c r="E24" i="13"/>
  <c r="F23" i="13"/>
  <c r="E29" i="13"/>
  <c r="H22" i="13" l="1"/>
  <c r="N22" i="17"/>
  <c r="E27" i="13"/>
  <c r="N22" i="13"/>
  <c r="P22" i="13"/>
  <c r="V22" i="13"/>
  <c r="H22" i="17"/>
  <c r="V22" i="17"/>
  <c r="R22" i="17"/>
  <c r="M22" i="17"/>
  <c r="Q22" i="17"/>
  <c r="P22" i="17"/>
  <c r="U22" i="17"/>
  <c r="G22" i="17"/>
  <c r="H27" i="8"/>
  <c r="F27" i="8" s="1"/>
  <c r="I22" i="8"/>
  <c r="E27" i="17"/>
  <c r="K22" i="17"/>
  <c r="O22" i="17"/>
  <c r="S22" i="17"/>
  <c r="W22" i="17"/>
  <c r="L22" i="17"/>
  <c r="T22" i="17"/>
  <c r="I22" i="17"/>
  <c r="E23" i="17"/>
  <c r="F22" i="17"/>
  <c r="E23" i="13"/>
  <c r="F22" i="13"/>
  <c r="I37" i="8" l="1"/>
  <c r="I54" i="8" s="1"/>
  <c r="E22" i="17"/>
  <c r="E22" i="13"/>
  <c r="V22" i="8"/>
  <c r="Y22" i="8"/>
  <c r="Y37" i="8" s="1"/>
  <c r="Y54" i="8" s="1"/>
  <c r="V36" i="17" s="1"/>
  <c r="V37" i="17" s="1"/>
  <c r="Z22" i="8"/>
  <c r="X22" i="8"/>
  <c r="X37" i="8" s="1"/>
  <c r="X54" i="8" s="1"/>
  <c r="U36" i="17" s="1"/>
  <c r="U37" i="17" s="1"/>
  <c r="W22" i="8"/>
  <c r="W37" i="8" s="1"/>
  <c r="W54" i="8" s="1"/>
  <c r="T36" i="17" s="1"/>
  <c r="T37" i="17" s="1"/>
  <c r="F36" i="17" l="1"/>
  <c r="F37" i="17" s="1"/>
  <c r="F54" i="17" s="1"/>
  <c r="F36" i="13" s="1"/>
  <c r="F37" i="13" s="1"/>
  <c r="F54" i="13" s="1"/>
  <c r="F55" i="13" s="1"/>
  <c r="I55" i="8"/>
  <c r="X55" i="8"/>
  <c r="Y55" i="8"/>
  <c r="T54" i="17"/>
  <c r="W55" i="8"/>
  <c r="U54" i="17"/>
  <c r="V54" i="17"/>
  <c r="H23" i="8"/>
  <c r="F23" i="8" s="1"/>
  <c r="H30" i="8"/>
  <c r="F55" i="17" l="1"/>
  <c r="V36" i="13"/>
  <c r="V37" i="13" s="1"/>
  <c r="V55" i="17"/>
  <c r="U36" i="13"/>
  <c r="U37" i="13" s="1"/>
  <c r="U55" i="17"/>
  <c r="T36" i="13"/>
  <c r="T37" i="13" s="1"/>
  <c r="T55" i="17"/>
  <c r="J22" i="8"/>
  <c r="J37" i="8" s="1"/>
  <c r="J54" i="8" s="1"/>
  <c r="K22" i="8"/>
  <c r="K37" i="8" s="1"/>
  <c r="K54" i="8" s="1"/>
  <c r="H36" i="17" s="1"/>
  <c r="H37" i="17" s="1"/>
  <c r="L22" i="8"/>
  <c r="L37" i="8" s="1"/>
  <c r="L54" i="8" s="1"/>
  <c r="I36" i="17" s="1"/>
  <c r="M22" i="8"/>
  <c r="M37" i="8" s="1"/>
  <c r="M54" i="8" s="1"/>
  <c r="J36" i="17" s="1"/>
  <c r="J37" i="17" s="1"/>
  <c r="N22" i="8"/>
  <c r="N37" i="8" s="1"/>
  <c r="N54" i="8" s="1"/>
  <c r="K36" i="17" s="1"/>
  <c r="K37" i="17" s="1"/>
  <c r="O22" i="8"/>
  <c r="O37" i="8" s="1"/>
  <c r="O54" i="8" s="1"/>
  <c r="L36" i="17" s="1"/>
  <c r="L37" i="17" s="1"/>
  <c r="P22" i="8"/>
  <c r="P37" i="8" s="1"/>
  <c r="P54" i="8" s="1"/>
  <c r="M36" i="17" s="1"/>
  <c r="M37" i="17" s="1"/>
  <c r="Q22" i="8"/>
  <c r="Q37" i="8" s="1"/>
  <c r="Q54" i="8" s="1"/>
  <c r="N36" i="17" s="1"/>
  <c r="N37" i="17" s="1"/>
  <c r="R22" i="8"/>
  <c r="R37" i="8" s="1"/>
  <c r="R54" i="8" s="1"/>
  <c r="O36" i="17" s="1"/>
  <c r="O37" i="17" s="1"/>
  <c r="S22" i="8"/>
  <c r="S37" i="8" s="1"/>
  <c r="S54" i="8" s="1"/>
  <c r="P36" i="17" s="1"/>
  <c r="P37" i="17" s="1"/>
  <c r="T22" i="8"/>
  <c r="T37" i="8" s="1"/>
  <c r="T54" i="8" s="1"/>
  <c r="Q36" i="17" s="1"/>
  <c r="Q37" i="17" s="1"/>
  <c r="U22" i="8"/>
  <c r="U37" i="8" s="1"/>
  <c r="U54" i="8" s="1"/>
  <c r="R36" i="17" s="1"/>
  <c r="R37" i="17" s="1"/>
  <c r="V37" i="8"/>
  <c r="V54" i="8" s="1"/>
  <c r="S36" i="17" s="1"/>
  <c r="S37" i="17" s="1"/>
  <c r="Z37" i="8"/>
  <c r="Z54" i="8" s="1"/>
  <c r="W36" i="17" s="1"/>
  <c r="W37" i="17" s="1"/>
  <c r="G36" i="17" l="1"/>
  <c r="G37" i="17" s="1"/>
  <c r="G54" i="17" s="1"/>
  <c r="T55" i="8"/>
  <c r="V55" i="8"/>
  <c r="P55" i="8"/>
  <c r="Q55" i="8"/>
  <c r="U55" i="8"/>
  <c r="O55" i="8"/>
  <c r="K54" i="17"/>
  <c r="J55" i="8"/>
  <c r="P54" i="17"/>
  <c r="T54" i="13"/>
  <c r="T55" i="13" s="1"/>
  <c r="W54" i="17"/>
  <c r="S54" i="17"/>
  <c r="O54" i="17"/>
  <c r="H54" i="17"/>
  <c r="K55" i="8"/>
  <c r="M55" i="8"/>
  <c r="N55" i="8"/>
  <c r="N54" i="17"/>
  <c r="U54" i="13"/>
  <c r="U55" i="13" s="1"/>
  <c r="Z55" i="8"/>
  <c r="Q54" i="17"/>
  <c r="M54" i="17"/>
  <c r="J54" i="17"/>
  <c r="R54" i="17"/>
  <c r="R55" i="8"/>
  <c r="S55" i="8"/>
  <c r="L54" i="17"/>
  <c r="V54" i="13"/>
  <c r="V55" i="13" s="1"/>
  <c r="I37" i="17"/>
  <c r="L55" i="8"/>
  <c r="E36" i="17" l="1"/>
  <c r="P36" i="13"/>
  <c r="P37" i="13" s="1"/>
  <c r="P55" i="17"/>
  <c r="W36" i="13"/>
  <c r="W37" i="13" s="1"/>
  <c r="W55" i="17"/>
  <c r="K36" i="13"/>
  <c r="K37" i="13" s="1"/>
  <c r="K55" i="17"/>
  <c r="R36" i="13"/>
  <c r="R37" i="13" s="1"/>
  <c r="R55" i="17"/>
  <c r="H36" i="13"/>
  <c r="H37" i="13" s="1"/>
  <c r="H55" i="17"/>
  <c r="O36" i="13"/>
  <c r="O37" i="13" s="1"/>
  <c r="O55" i="17"/>
  <c r="N36" i="13"/>
  <c r="N37" i="13" s="1"/>
  <c r="N55" i="17"/>
  <c r="Q36" i="13"/>
  <c r="Q37" i="13" s="1"/>
  <c r="Q55" i="17"/>
  <c r="J36" i="13"/>
  <c r="J37" i="13" s="1"/>
  <c r="J55" i="17"/>
  <c r="M36" i="13"/>
  <c r="M37" i="13" s="1"/>
  <c r="M55" i="17"/>
  <c r="L36" i="13"/>
  <c r="L37" i="13" s="1"/>
  <c r="L55" i="17"/>
  <c r="S36" i="13"/>
  <c r="S37" i="13" s="1"/>
  <c r="S55" i="17"/>
  <c r="G55" i="17"/>
  <c r="G36" i="13"/>
  <c r="G37" i="13" s="1"/>
  <c r="G54" i="13" s="1"/>
  <c r="G55" i="13" s="1"/>
  <c r="I54" i="17"/>
  <c r="E37" i="17"/>
  <c r="H54" i="8"/>
  <c r="F54" i="8" s="1"/>
  <c r="F55" i="8" s="1"/>
  <c r="H53" i="8"/>
  <c r="H52" i="8"/>
  <c r="H51" i="8"/>
  <c r="H36" i="8"/>
  <c r="H35" i="8"/>
  <c r="H34" i="8"/>
  <c r="J54" i="13" l="1"/>
  <c r="J55" i="13" s="1"/>
  <c r="O54" i="13"/>
  <c r="O55" i="13" s="1"/>
  <c r="L54" i="13"/>
  <c r="L55" i="13" s="1"/>
  <c r="R54" i="13"/>
  <c r="R55" i="13" s="1"/>
  <c r="Q54" i="13"/>
  <c r="Q55" i="13" s="1"/>
  <c r="W54" i="13"/>
  <c r="W55" i="13" s="1"/>
  <c r="M54" i="13"/>
  <c r="M55" i="13" s="1"/>
  <c r="S54" i="13"/>
  <c r="S55" i="13" s="1"/>
  <c r="H54" i="13"/>
  <c r="H55" i="13" s="1"/>
  <c r="K54" i="13"/>
  <c r="K55" i="13" s="1"/>
  <c r="N54" i="13"/>
  <c r="N55" i="13" s="1"/>
  <c r="P54" i="13"/>
  <c r="P55" i="13" s="1"/>
  <c r="I36" i="13"/>
  <c r="I55" i="17"/>
  <c r="E54" i="17"/>
  <c r="H22" i="8"/>
  <c r="H37" i="8"/>
  <c r="H55" i="8"/>
  <c r="F22" i="8" l="1"/>
  <c r="F37" i="8" s="1"/>
  <c r="I37" i="13"/>
  <c r="E36" i="13"/>
  <c r="E55" i="17"/>
  <c r="I54" i="13" l="1"/>
  <c r="E37" i="13"/>
  <c r="I55" i="13" l="1"/>
  <c r="E54" i="13"/>
  <c r="E55" i="13" l="1"/>
</calcChain>
</file>

<file path=xl/sharedStrings.xml><?xml version="1.0" encoding="utf-8"?>
<sst xmlns="http://schemas.openxmlformats.org/spreadsheetml/2006/main" count="195" uniqueCount="68">
  <si>
    <t>備　考</t>
    <rPh sb="0" eb="1">
      <t>ビ</t>
    </rPh>
    <rPh sb="2" eb="3">
      <t>コウ</t>
    </rPh>
    <phoneticPr fontId="1"/>
  </si>
  <si>
    <t>拠出金等</t>
    <rPh sb="0" eb="2">
      <t>キョシュツ</t>
    </rPh>
    <rPh sb="2" eb="3">
      <t>キン</t>
    </rPh>
    <rPh sb="3" eb="4">
      <t>トウ</t>
    </rPh>
    <phoneticPr fontId="1"/>
  </si>
  <si>
    <t>前年度繰越金</t>
    <rPh sb="0" eb="3">
      <t>ゼンネンド</t>
    </rPh>
    <rPh sb="3" eb="5">
      <t>クリコシ</t>
    </rPh>
    <rPh sb="5" eb="6">
      <t>キン</t>
    </rPh>
    <phoneticPr fontId="1"/>
  </si>
  <si>
    <t>合　　計</t>
    <rPh sb="0" eb="1">
      <t>ゴウ</t>
    </rPh>
    <rPh sb="3" eb="4">
      <t>ケイ</t>
    </rPh>
    <phoneticPr fontId="1"/>
  </si>
  <si>
    <t>借入金（元金）返済</t>
    <rPh sb="0" eb="2">
      <t>カリイレ</t>
    </rPh>
    <rPh sb="2" eb="3">
      <t>キン</t>
    </rPh>
    <rPh sb="4" eb="6">
      <t>モトキン</t>
    </rPh>
    <rPh sb="7" eb="9">
      <t>ヘンサイ</t>
    </rPh>
    <phoneticPr fontId="1"/>
  </si>
  <si>
    <t>法人税等（租税公課）</t>
    <rPh sb="0" eb="3">
      <t>ホウジンゼイ</t>
    </rPh>
    <rPh sb="3" eb="4">
      <t>トウ</t>
    </rPh>
    <rPh sb="5" eb="7">
      <t>ソゼイ</t>
    </rPh>
    <rPh sb="7" eb="9">
      <t>コウカ</t>
    </rPh>
    <phoneticPr fontId="1"/>
  </si>
  <si>
    <t>翌年度繰越金</t>
    <rPh sb="0" eb="2">
      <t>ヨクネン</t>
    </rPh>
    <rPh sb="2" eb="3">
      <t>ド</t>
    </rPh>
    <rPh sb="3" eb="5">
      <t>クリコシ</t>
    </rPh>
    <rPh sb="5" eb="6">
      <t>キン</t>
    </rPh>
    <phoneticPr fontId="1"/>
  </si>
  <si>
    <t>科　　目</t>
    <rPh sb="0" eb="1">
      <t>カ</t>
    </rPh>
    <rPh sb="3" eb="4">
      <t>メ</t>
    </rPh>
    <phoneticPr fontId="1"/>
  </si>
  <si>
    <t>合計</t>
    <rPh sb="0" eb="2">
      <t>ゴウケイ</t>
    </rPh>
    <phoneticPr fontId="1"/>
  </si>
  <si>
    <t>初年度</t>
    <rPh sb="0" eb="3">
      <t>ショネンド</t>
    </rPh>
    <phoneticPr fontId="1"/>
  </si>
  <si>
    <t>次年度</t>
    <rPh sb="0" eb="3">
      <t>ジネンド</t>
    </rPh>
    <phoneticPr fontId="1"/>
  </si>
  <si>
    <t>科目</t>
    <rPh sb="0" eb="2">
      <t>カモク</t>
    </rPh>
    <phoneticPr fontId="1"/>
  </si>
  <si>
    <t xml:space="preserve">事業（所）名
</t>
    <rPh sb="0" eb="2">
      <t>ジギョウ</t>
    </rPh>
    <rPh sb="3" eb="4">
      <t>ショ</t>
    </rPh>
    <rPh sb="5" eb="6">
      <t>メイ</t>
    </rPh>
    <phoneticPr fontId="1"/>
  </si>
  <si>
    <t>入院収入</t>
    <rPh sb="0" eb="2">
      <t>ニュウイン</t>
    </rPh>
    <rPh sb="2" eb="4">
      <t>シュウニュウ</t>
    </rPh>
    <phoneticPr fontId="1"/>
  </si>
  <si>
    <t>外来収入</t>
    <rPh sb="0" eb="4">
      <t>ガイライシュウニュウ</t>
    </rPh>
    <phoneticPr fontId="1"/>
  </si>
  <si>
    <t>自費収入</t>
    <rPh sb="0" eb="2">
      <t>ジヒ</t>
    </rPh>
    <rPh sb="2" eb="4">
      <t>シュウニュウ</t>
    </rPh>
    <phoneticPr fontId="1"/>
  </si>
  <si>
    <t>社会保険等収入</t>
    <rPh sb="0" eb="4">
      <t>シャカイホケン</t>
    </rPh>
    <rPh sb="4" eb="5">
      <t>トウ</t>
    </rPh>
    <rPh sb="5" eb="7">
      <t>シュウニュウ</t>
    </rPh>
    <phoneticPr fontId="1"/>
  </si>
  <si>
    <t>室料差額収入</t>
    <rPh sb="0" eb="2">
      <t>シツリョウ</t>
    </rPh>
    <rPh sb="2" eb="4">
      <t>サガク</t>
    </rPh>
    <rPh sb="4" eb="6">
      <t>シュウニュウ</t>
    </rPh>
    <phoneticPr fontId="1"/>
  </si>
  <si>
    <t>医業外収入</t>
    <rPh sb="0" eb="2">
      <t>イギョウ</t>
    </rPh>
    <rPh sb="2" eb="3">
      <t>ガイ</t>
    </rPh>
    <rPh sb="3" eb="5">
      <t>シュウニュウ</t>
    </rPh>
    <phoneticPr fontId="1"/>
  </si>
  <si>
    <t>給与費</t>
    <rPh sb="0" eb="3">
      <t>キュウヨヒ</t>
    </rPh>
    <phoneticPr fontId="1"/>
  </si>
  <si>
    <t>職員給与（職員給与費内訳書（様式例１５）のとおり）</t>
    <rPh sb="0" eb="4">
      <t>ショクインキュウヨ</t>
    </rPh>
    <phoneticPr fontId="1"/>
  </si>
  <si>
    <t>その他（退職金、法定福利費）</t>
    <rPh sb="2" eb="3">
      <t>タ</t>
    </rPh>
    <phoneticPr fontId="1"/>
  </si>
  <si>
    <t>役員報酬</t>
    <phoneticPr fontId="1"/>
  </si>
  <si>
    <t>経費</t>
    <rPh sb="0" eb="2">
      <t>ケイヒ</t>
    </rPh>
    <phoneticPr fontId="1"/>
  </si>
  <si>
    <t>★収入</t>
    <rPh sb="1" eb="3">
      <t>シュウニュウ</t>
    </rPh>
    <phoneticPr fontId="1"/>
  </si>
  <si>
    <t>★支出</t>
    <rPh sb="1" eb="3">
      <t>シシュツ</t>
    </rPh>
    <phoneticPr fontId="1"/>
  </si>
  <si>
    <t>カ月</t>
    <rPh sb="1" eb="2">
      <t>ゲツ</t>
    </rPh>
    <phoneticPr fontId="1"/>
  </si>
  <si>
    <t>入院：社会保険等収入平均単価（千円）</t>
    <rPh sb="0" eb="2">
      <t>ニュウイン</t>
    </rPh>
    <rPh sb="3" eb="5">
      <t>シャカイ</t>
    </rPh>
    <rPh sb="5" eb="7">
      <t>ホケン</t>
    </rPh>
    <rPh sb="7" eb="8">
      <t>トウ</t>
    </rPh>
    <rPh sb="8" eb="10">
      <t>シュウニュウ</t>
    </rPh>
    <rPh sb="10" eb="12">
      <t>ヘイキン</t>
    </rPh>
    <rPh sb="12" eb="14">
      <t>タンカ</t>
    </rPh>
    <rPh sb="15" eb="17">
      <t>センエン</t>
    </rPh>
    <phoneticPr fontId="1"/>
  </si>
  <si>
    <t>外来：社会保険等収入平均単価（千円）</t>
    <rPh sb="0" eb="2">
      <t>ガイライ</t>
    </rPh>
    <rPh sb="3" eb="8">
      <t>シャカイホケントウ</t>
    </rPh>
    <rPh sb="8" eb="10">
      <t>シュウニュウ</t>
    </rPh>
    <rPh sb="10" eb="12">
      <t>ヘイキン</t>
    </rPh>
    <rPh sb="12" eb="14">
      <t>タンカ</t>
    </rPh>
    <rPh sb="15" eb="16">
      <t>セン</t>
    </rPh>
    <rPh sb="16" eb="17">
      <t>エン</t>
    </rPh>
    <phoneticPr fontId="1"/>
  </si>
  <si>
    <t>その他（集団検診料、診断書発行料等）</t>
    <rPh sb="2" eb="3">
      <t>タ</t>
    </rPh>
    <phoneticPr fontId="1"/>
  </si>
  <si>
    <t>受取利息（預託金の利息）</t>
    <rPh sb="0" eb="2">
      <t>ウケトリ</t>
    </rPh>
    <rPh sb="2" eb="4">
      <t>リソク</t>
    </rPh>
    <phoneticPr fontId="1"/>
  </si>
  <si>
    <t>その他（従業員、付添人等の給食収入等）</t>
    <rPh sb="2" eb="3">
      <t>タ</t>
    </rPh>
    <phoneticPr fontId="1"/>
  </si>
  <si>
    <t>借入金（銀行等からの借入金）</t>
    <rPh sb="0" eb="2">
      <t>カリイレ</t>
    </rPh>
    <rPh sb="2" eb="3">
      <t>キン</t>
    </rPh>
    <phoneticPr fontId="1"/>
  </si>
  <si>
    <t>材料費（医薬品費、診療材料費、給食用材料費等）</t>
    <rPh sb="0" eb="3">
      <t>ザイリョウヒ</t>
    </rPh>
    <phoneticPr fontId="1"/>
  </si>
  <si>
    <t>賃借料（土地、建物の賃借料）</t>
    <rPh sb="0" eb="3">
      <t>チンシャクリョウ</t>
    </rPh>
    <phoneticPr fontId="1"/>
  </si>
  <si>
    <t>医業外費用（支払利息等）</t>
    <rPh sb="0" eb="2">
      <t>イギョウ</t>
    </rPh>
    <rPh sb="2" eb="3">
      <t>ガイ</t>
    </rPh>
    <rPh sb="3" eb="5">
      <t>ヒヨウ</t>
    </rPh>
    <rPh sb="6" eb="8">
      <t>シハライ</t>
    </rPh>
    <rPh sb="10" eb="11">
      <t>トウ</t>
    </rPh>
    <phoneticPr fontId="1"/>
  </si>
  <si>
    <t>その他（福利厚生、交通費、光熱水費、保険料、通信費等）</t>
    <rPh sb="2" eb="3">
      <t>タ</t>
    </rPh>
    <phoneticPr fontId="1"/>
  </si>
  <si>
    <t>委託費（検査、給食、寝具、医事、清掃、保守等の委託費）</t>
    <rPh sb="0" eb="3">
      <t>イタクヒ</t>
    </rPh>
    <phoneticPr fontId="1"/>
  </si>
  <si>
    <t>その他（研究研修費、本部費等）</t>
    <rPh sb="2" eb="3">
      <t>タ</t>
    </rPh>
    <phoneticPr fontId="1"/>
  </si>
  <si>
    <t>医業費用</t>
    <rPh sb="0" eb="2">
      <t>イギョウ</t>
    </rPh>
    <rPh sb="2" eb="4">
      <t>ヒヨウ</t>
    </rPh>
    <phoneticPr fontId="1"/>
  </si>
  <si>
    <t>施設整備費（医療機器購入費、施設整備費等）</t>
    <rPh sb="0" eb="2">
      <t>シセツ</t>
    </rPh>
    <rPh sb="2" eb="5">
      <t>セイビヒ</t>
    </rPh>
    <rPh sb="19" eb="20">
      <t>トウ</t>
    </rPh>
    <phoneticPr fontId="1"/>
  </si>
  <si>
    <t>医業収入</t>
    <rPh sb="0" eb="2">
      <t>イギョウ</t>
    </rPh>
    <rPh sb="2" eb="4">
      <t>シュウニュウ</t>
    </rPh>
    <phoneticPr fontId="1"/>
  </si>
  <si>
    <t>予算明細書</t>
    <rPh sb="0" eb="5">
      <t>ヨサンメイサイショ</t>
    </rPh>
    <phoneticPr fontId="1"/>
  </si>
  <si>
    <t>入院：　　　　 自費収入平均単価（千円）</t>
    <rPh sb="0" eb="2">
      <t>ニュウイン</t>
    </rPh>
    <rPh sb="8" eb="12">
      <t>ジヒシュウニュウ</t>
    </rPh>
    <rPh sb="12" eb="14">
      <t>ヘイキン</t>
    </rPh>
    <rPh sb="14" eb="16">
      <t>タンカ</t>
    </rPh>
    <rPh sb="17" eb="19">
      <t>センエン</t>
    </rPh>
    <phoneticPr fontId="1"/>
  </si>
  <si>
    <t>入院：　 室料差額収入平均単価（千円）</t>
    <rPh sb="0" eb="2">
      <t>ニュウイン</t>
    </rPh>
    <rPh sb="5" eb="7">
      <t>シツリョウ</t>
    </rPh>
    <rPh sb="7" eb="9">
      <t>サガク</t>
    </rPh>
    <rPh sb="9" eb="11">
      <t>シュウニュウ</t>
    </rPh>
    <rPh sb="11" eb="13">
      <t>ヘイキン</t>
    </rPh>
    <rPh sb="13" eb="15">
      <t>タンカ</t>
    </rPh>
    <rPh sb="16" eb="18">
      <t>センエン</t>
    </rPh>
    <phoneticPr fontId="1"/>
  </si>
  <si>
    <t>外来：　　　　 自費収入平均単価（千円）</t>
    <rPh sb="0" eb="2">
      <t>ガイライ</t>
    </rPh>
    <rPh sb="8" eb="12">
      <t>ジヒシュウニュウ</t>
    </rPh>
    <rPh sb="12" eb="14">
      <t>ヘイキン</t>
    </rPh>
    <rPh sb="14" eb="16">
      <t>タンカ</t>
    </rPh>
    <rPh sb="17" eb="19">
      <t>センエン</t>
    </rPh>
    <phoneticPr fontId="1"/>
  </si>
  <si>
    <t>次々年度</t>
    <rPh sb="0" eb="2">
      <t>ツギツギ</t>
    </rPh>
    <rPh sb="2" eb="4">
      <t>ネンド</t>
    </rPh>
    <phoneticPr fontId="1"/>
  </si>
  <si>
    <t>入院患者数１日平均（人）</t>
    <rPh sb="0" eb="2">
      <t>ニュウイン</t>
    </rPh>
    <rPh sb="2" eb="5">
      <t>カンジャスウ</t>
    </rPh>
    <rPh sb="6" eb="7">
      <t>ニチ</t>
    </rPh>
    <rPh sb="7" eb="9">
      <t>ヘイキン</t>
    </rPh>
    <rPh sb="10" eb="11">
      <t>ニン</t>
    </rPh>
    <phoneticPr fontId="1"/>
  </si>
  <si>
    <t>外来患者数１日平均（人）</t>
    <rPh sb="0" eb="5">
      <t>ガイライカンジャスウ</t>
    </rPh>
    <rPh sb="6" eb="7">
      <t>ニチ</t>
    </rPh>
    <rPh sb="7" eb="9">
      <t>ヘイキン</t>
    </rPh>
    <rPh sb="10" eb="11">
      <t>ニン</t>
    </rPh>
    <phoneticPr fontId="1"/>
  </si>
  <si>
    <t>入院患者数１月平均（人）</t>
    <rPh sb="0" eb="2">
      <t>ニュウイン</t>
    </rPh>
    <rPh sb="2" eb="5">
      <t>カンジャスウ</t>
    </rPh>
    <rPh sb="6" eb="7">
      <t>ツキ</t>
    </rPh>
    <rPh sb="7" eb="9">
      <t>ヘイキン</t>
    </rPh>
    <rPh sb="10" eb="11">
      <t>ニン</t>
    </rPh>
    <phoneticPr fontId="1"/>
  </si>
  <si>
    <t>外来患者数１月平均（人）</t>
    <rPh sb="0" eb="5">
      <t>ガイライカンジャスウ</t>
    </rPh>
    <rPh sb="6" eb="7">
      <t>ツキ</t>
    </rPh>
    <rPh sb="7" eb="9">
      <t>ヘイキン</t>
    </rPh>
    <rPh sb="10" eb="11">
      <t>ニン</t>
    </rPh>
    <phoneticPr fontId="1"/>
  </si>
  <si>
    <t>入院患者数１年（人）</t>
    <rPh sb="0" eb="2">
      <t>ニュウイン</t>
    </rPh>
    <rPh sb="2" eb="5">
      <t>カンジャスウ</t>
    </rPh>
    <rPh sb="6" eb="7">
      <t>ネン</t>
    </rPh>
    <rPh sb="8" eb="9">
      <t>ニン</t>
    </rPh>
    <phoneticPr fontId="1"/>
  </si>
  <si>
    <t>外来患者数１年（人）</t>
    <rPh sb="0" eb="5">
      <t>ガイライカンジャスウ</t>
    </rPh>
    <rPh sb="6" eb="7">
      <t>ネン</t>
    </rPh>
    <rPh sb="8" eb="9">
      <t>ニン</t>
    </rPh>
    <phoneticPr fontId="1"/>
  </si>
  <si>
    <t>（作成上の注意）</t>
    <rPh sb="1" eb="4">
      <t>サクセイジョウ</t>
    </rPh>
    <rPh sb="5" eb="7">
      <t>チュウイ</t>
    </rPh>
    <phoneticPr fontId="9"/>
  </si>
  <si>
    <t>１．開設する医療施設ごとに予算明細書を作成すること。</t>
    <rPh sb="2" eb="4">
      <t>カイセツ</t>
    </rPh>
    <rPh sb="6" eb="8">
      <t>イリョウ</t>
    </rPh>
    <rPh sb="8" eb="10">
      <t>シセツ</t>
    </rPh>
    <rPh sb="13" eb="15">
      <t>ヨサン</t>
    </rPh>
    <rPh sb="15" eb="18">
      <t>メイサイショ</t>
    </rPh>
    <rPh sb="19" eb="21">
      <t>サクセイ</t>
    </rPh>
    <phoneticPr fontId="9"/>
  </si>
  <si>
    <t>３．事業計画（様式例３３）の内容と一致すること。</t>
    <rPh sb="2" eb="4">
      <t>ジギョウ</t>
    </rPh>
    <rPh sb="4" eb="6">
      <t>ケイカク</t>
    </rPh>
    <rPh sb="7" eb="9">
      <t>ヨウシキ</t>
    </rPh>
    <rPh sb="9" eb="10">
      <t>レイ</t>
    </rPh>
    <rPh sb="14" eb="16">
      <t>ナイヨウ</t>
    </rPh>
    <rPh sb="17" eb="19">
      <t>イッチ</t>
    </rPh>
    <phoneticPr fontId="9"/>
  </si>
  <si>
    <t>様式例３４及び３５</t>
    <rPh sb="0" eb="2">
      <t>ヨウシキ</t>
    </rPh>
    <rPh sb="2" eb="3">
      <t>レイ</t>
    </rPh>
    <rPh sb="5" eb="6">
      <t>オヨ</t>
    </rPh>
    <phoneticPr fontId="1"/>
  </si>
  <si>
    <t>２．金額については、千円単位とすること。</t>
    <rPh sb="2" eb="4">
      <t>キンガク</t>
    </rPh>
    <rPh sb="10" eb="12">
      <t>センエン</t>
    </rPh>
    <rPh sb="12" eb="14">
      <t>タンイ</t>
    </rPh>
    <phoneticPr fontId="9"/>
  </si>
  <si>
    <t>４．自賠法、労災法による診療収入は、自費収入に入れること。</t>
    <phoneticPr fontId="9"/>
  </si>
  <si>
    <t>５．初年度と次年度の２年度分を作成すること。（初年度が４月未満の場合は３年度分）</t>
    <phoneticPr fontId="9"/>
  </si>
  <si>
    <t>増減に係る内容説明</t>
    <rPh sb="0" eb="2">
      <t>ゾウゲン</t>
    </rPh>
    <rPh sb="3" eb="4">
      <t>カカ</t>
    </rPh>
    <rPh sb="5" eb="7">
      <t>ナイヨウ</t>
    </rPh>
    <rPh sb="7" eb="9">
      <t>セツメイ</t>
    </rPh>
    <phoneticPr fontId="1"/>
  </si>
  <si>
    <t>合計
（B）</t>
    <rPh sb="0" eb="2">
      <t>ゴウケイ</t>
    </rPh>
    <phoneticPr fontId="1"/>
  </si>
  <si>
    <t>現行予算
（A）</t>
    <rPh sb="0" eb="2">
      <t>ゲンコウ</t>
    </rPh>
    <rPh sb="2" eb="4">
      <t>ヨサン</t>
    </rPh>
    <phoneticPr fontId="1"/>
  </si>
  <si>
    <t>変更予算書書</t>
    <rPh sb="0" eb="2">
      <t>ヘンコウ</t>
    </rPh>
    <rPh sb="2" eb="5">
      <t>ヨサンショ</t>
    </rPh>
    <rPh sb="5" eb="6">
      <t>ショ</t>
    </rPh>
    <phoneticPr fontId="1"/>
  </si>
  <si>
    <t>変更予算書及び予算明細書</t>
    <rPh sb="0" eb="2">
      <t>ヘンコウ</t>
    </rPh>
    <rPh sb="2" eb="5">
      <t>ヨサンショ</t>
    </rPh>
    <rPh sb="5" eb="6">
      <t>オヨ</t>
    </rPh>
    <rPh sb="7" eb="12">
      <t>ヨサンメイサイショ</t>
    </rPh>
    <phoneticPr fontId="1"/>
  </si>
  <si>
    <t>変更後予算書</t>
    <rPh sb="0" eb="2">
      <t>ヘンコウ</t>
    </rPh>
    <rPh sb="2" eb="3">
      <t>ゴ</t>
    </rPh>
    <rPh sb="3" eb="6">
      <t>ヨサンショ</t>
    </rPh>
    <phoneticPr fontId="1"/>
  </si>
  <si>
    <t>変更後予算書</t>
    <rPh sb="0" eb="3">
      <t>ヘンコウゴ</t>
    </rPh>
    <rPh sb="3" eb="6">
      <t>ヨサンショ</t>
    </rPh>
    <phoneticPr fontId="1"/>
  </si>
  <si>
    <t>増減
（B-A）</t>
    <rPh sb="0" eb="2">
      <t>ゾウゲン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</si>
</sst>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 style="thick">
        <color indexed="64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 diagonalUp="1">
      <left/>
      <right style="thin">
        <color auto="1"/>
      </right>
      <top style="thick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49">
    <xf numFmtId="0" fontId="0" fillId="0" borderId="0" xfId="0">
      <alignment vertical="center"/>
    </xf>
    <xf numFmtId="0" fontId="0" fillId="0" borderId="6" xfId="0" applyBorder="1">
      <alignment vertical="center"/>
    </xf>
    <xf numFmtId="176" fontId="0" fillId="0" borderId="14" xfId="0" applyNumberFormat="1" applyBorder="1">
      <alignment vertical="center"/>
    </xf>
    <xf numFmtId="176" fontId="2" fillId="0" borderId="14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right"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>
      <alignment vertical="center"/>
    </xf>
    <xf numFmtId="0" fontId="0" fillId="0" borderId="0" xfId="0">
      <alignment vertical="center"/>
    </xf>
    <xf numFmtId="176" fontId="2" fillId="0" borderId="7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176" fontId="0" fillId="0" borderId="8" xfId="0" applyNumberFormat="1" applyFill="1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8" xfId="0" applyNumberFormat="1" applyFont="1" applyFill="1" applyBorder="1">
      <alignment vertical="center"/>
    </xf>
    <xf numFmtId="176" fontId="0" fillId="0" borderId="10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0" fontId="0" fillId="0" borderId="12" xfId="0" applyBorder="1" applyAlignment="1">
      <alignment vertical="center"/>
    </xf>
    <xf numFmtId="176" fontId="2" fillId="0" borderId="13" xfId="0" applyNumberFormat="1" applyFont="1" applyFill="1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3" xfId="0" applyNumberFormat="1" applyFill="1" applyBorder="1">
      <alignment vertical="center"/>
    </xf>
    <xf numFmtId="176" fontId="0" fillId="0" borderId="5" xfId="0" applyNumberFormat="1" applyFill="1" applyBorder="1">
      <alignment vertical="center"/>
    </xf>
    <xf numFmtId="176" fontId="2" fillId="0" borderId="9" xfId="0" applyNumberFormat="1" applyFont="1" applyFill="1" applyBorder="1">
      <alignment vertical="center"/>
    </xf>
    <xf numFmtId="176" fontId="0" fillId="0" borderId="15" xfId="0" applyNumberFormat="1" applyFill="1" applyBorder="1">
      <alignment vertical="center"/>
    </xf>
    <xf numFmtId="0" fontId="0" fillId="0" borderId="12" xfId="0" applyBorder="1" applyAlignment="1">
      <alignment horizontal="center" vertical="center"/>
    </xf>
    <xf numFmtId="0" fontId="0" fillId="2" borderId="17" xfId="0" applyFill="1" applyBorder="1" applyProtection="1">
      <alignment vertical="center"/>
      <protection locked="0"/>
    </xf>
    <xf numFmtId="0" fontId="0" fillId="2" borderId="28" xfId="0" applyFill="1" applyBorder="1" applyProtection="1">
      <alignment vertical="center"/>
      <protection locked="0"/>
    </xf>
    <xf numFmtId="0" fontId="0" fillId="2" borderId="29" xfId="0" applyFill="1" applyBorder="1" applyProtection="1">
      <alignment vertical="center"/>
      <protection locked="0"/>
    </xf>
    <xf numFmtId="0" fontId="0" fillId="2" borderId="24" xfId="0" applyFill="1" applyBorder="1" applyProtection="1">
      <alignment vertical="center"/>
      <protection locked="0"/>
    </xf>
    <xf numFmtId="0" fontId="0" fillId="2" borderId="25" xfId="0" applyFill="1" applyBorder="1" applyProtection="1">
      <alignment vertical="center"/>
      <protection locked="0"/>
    </xf>
    <xf numFmtId="0" fontId="0" fillId="2" borderId="26" xfId="0" applyFill="1" applyBorder="1" applyProtection="1">
      <alignment vertical="center"/>
      <protection locked="0"/>
    </xf>
    <xf numFmtId="0" fontId="0" fillId="2" borderId="22" xfId="0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0" fillId="2" borderId="23" xfId="0" applyFill="1" applyBorder="1" applyProtection="1">
      <alignment vertical="center"/>
      <protection locked="0"/>
    </xf>
    <xf numFmtId="176" fontId="2" fillId="2" borderId="30" xfId="0" applyNumberFormat="1" applyFont="1" applyFill="1" applyBorder="1" applyProtection="1">
      <alignment vertical="center"/>
      <protection locked="0"/>
    </xf>
    <xf numFmtId="176" fontId="2" fillId="2" borderId="31" xfId="0" applyNumberFormat="1" applyFont="1" applyFill="1" applyBorder="1" applyProtection="1">
      <alignment vertical="center"/>
      <protection locked="0"/>
    </xf>
    <xf numFmtId="176" fontId="2" fillId="2" borderId="19" xfId="0" applyNumberFormat="1" applyFont="1" applyFill="1" applyBorder="1" applyProtection="1">
      <alignment vertical="center"/>
      <protection locked="0"/>
    </xf>
    <xf numFmtId="176" fontId="2" fillId="2" borderId="20" xfId="0" applyNumberFormat="1" applyFont="1" applyFill="1" applyBorder="1" applyProtection="1">
      <alignment vertical="center"/>
      <protection locked="0"/>
    </xf>
    <xf numFmtId="176" fontId="2" fillId="2" borderId="21" xfId="0" applyNumberFormat="1" applyFont="1" applyFill="1" applyBorder="1" applyProtection="1">
      <alignment vertical="center"/>
      <protection locked="0"/>
    </xf>
    <xf numFmtId="176" fontId="2" fillId="2" borderId="7" xfId="0" applyNumberFormat="1" applyFont="1" applyFill="1" applyBorder="1" applyProtection="1">
      <alignment vertical="center"/>
      <protection locked="0"/>
    </xf>
    <xf numFmtId="176" fontId="2" fillId="2" borderId="22" xfId="0" applyNumberFormat="1" applyFont="1" applyFill="1" applyBorder="1" applyProtection="1">
      <alignment vertical="center"/>
      <protection locked="0"/>
    </xf>
    <xf numFmtId="176" fontId="2" fillId="2" borderId="1" xfId="0" applyNumberFormat="1" applyFont="1" applyFill="1" applyBorder="1" applyProtection="1">
      <alignment vertical="center"/>
      <protection locked="0"/>
    </xf>
    <xf numFmtId="176" fontId="2" fillId="2" borderId="24" xfId="0" applyNumberFormat="1" applyFont="1" applyFill="1" applyBorder="1" applyProtection="1">
      <alignment vertical="center"/>
      <protection locked="0"/>
    </xf>
    <xf numFmtId="176" fontId="2" fillId="2" borderId="25" xfId="0" applyNumberFormat="1" applyFont="1" applyFill="1" applyBorder="1" applyProtection="1">
      <alignment vertical="center"/>
      <protection locked="0"/>
    </xf>
    <xf numFmtId="176" fontId="0" fillId="2" borderId="17" xfId="0" applyNumberFormat="1" applyFill="1" applyBorder="1" applyProtection="1">
      <alignment vertical="center"/>
      <protection locked="0"/>
    </xf>
    <xf numFmtId="176" fontId="0" fillId="2" borderId="18" xfId="0" applyNumberFormat="1" applyFill="1" applyBorder="1" applyProtection="1">
      <alignment vertical="center"/>
      <protection locked="0"/>
    </xf>
    <xf numFmtId="176" fontId="0" fillId="2" borderId="22" xfId="0" applyNumberFormat="1" applyFill="1" applyBorder="1" applyProtection="1">
      <alignment vertical="center"/>
      <protection locked="0"/>
    </xf>
    <xf numFmtId="176" fontId="0" fillId="2" borderId="4" xfId="0" applyNumberFormat="1" applyFill="1" applyBorder="1" applyProtection="1">
      <alignment vertical="center"/>
      <protection locked="0"/>
    </xf>
    <xf numFmtId="176" fontId="0" fillId="2" borderId="24" xfId="0" applyNumberFormat="1" applyFill="1" applyBorder="1" applyProtection="1">
      <alignment vertical="center"/>
      <protection locked="0"/>
    </xf>
    <xf numFmtId="176" fontId="0" fillId="2" borderId="27" xfId="0" applyNumberFormat="1" applyFill="1" applyBorder="1" applyProtection="1">
      <alignment vertical="center"/>
      <protection locked="0"/>
    </xf>
    <xf numFmtId="176" fontId="2" fillId="0" borderId="28" xfId="0" applyNumberFormat="1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6" fillId="0" borderId="0" xfId="0" applyFont="1" applyAlignment="1">
      <alignment vertical="center" wrapText="1"/>
    </xf>
    <xf numFmtId="0" fontId="0" fillId="0" borderId="5" xfId="0" applyBorder="1">
      <alignment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right" vertical="center"/>
    </xf>
    <xf numFmtId="0" fontId="8" fillId="0" borderId="0" xfId="1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176" fontId="0" fillId="0" borderId="0" xfId="0" applyNumberForma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0" fontId="0" fillId="0" borderId="14" xfId="0" applyBorder="1" applyAlignment="1">
      <alignment vertical="center"/>
    </xf>
    <xf numFmtId="0" fontId="0" fillId="0" borderId="13" xfId="0" applyBorder="1">
      <alignment vertical="center"/>
    </xf>
    <xf numFmtId="0" fontId="0" fillId="0" borderId="7" xfId="0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0" fontId="0" fillId="0" borderId="25" xfId="0" applyFill="1" applyBorder="1" applyAlignment="1">
      <alignment vertical="center"/>
    </xf>
    <xf numFmtId="176" fontId="2" fillId="0" borderId="12" xfId="0" applyNumberFormat="1" applyFont="1" applyFill="1" applyBorder="1">
      <alignment vertical="center"/>
    </xf>
    <xf numFmtId="176" fontId="0" fillId="0" borderId="0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0" fillId="0" borderId="38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39" xfId="0" applyFill="1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4" fillId="0" borderId="14" xfId="0" applyFont="1" applyBorder="1" applyAlignment="1">
      <alignment vertical="center"/>
    </xf>
    <xf numFmtId="0" fontId="0" fillId="0" borderId="40" xfId="0" applyFill="1" applyBorder="1" applyAlignment="1">
      <alignment horizontal="center" vertical="center"/>
    </xf>
    <xf numFmtId="0" fontId="0" fillId="0" borderId="12" xfId="0" applyFill="1" applyBorder="1" applyAlignment="1">
      <alignment horizontal="right" vertical="center"/>
    </xf>
    <xf numFmtId="176" fontId="0" fillId="0" borderId="12" xfId="0" applyNumberFormat="1" applyFill="1" applyBorder="1" applyAlignment="1">
      <alignment horizontal="right" vertical="center"/>
    </xf>
    <xf numFmtId="0" fontId="0" fillId="0" borderId="41" xfId="0" applyFill="1" applyBorder="1" applyAlignment="1">
      <alignment horizontal="center" vertical="center"/>
    </xf>
    <xf numFmtId="0" fontId="0" fillId="2" borderId="33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0" fontId="0" fillId="2" borderId="34" xfId="0" applyFill="1" applyBorder="1" applyProtection="1">
      <alignment vertical="center"/>
      <protection locked="0"/>
    </xf>
    <xf numFmtId="0" fontId="0" fillId="2" borderId="16" xfId="0" applyFill="1" applyBorder="1" applyProtection="1">
      <alignment vertical="center"/>
      <protection locked="0"/>
    </xf>
    <xf numFmtId="0" fontId="0" fillId="0" borderId="2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2" borderId="30" xfId="0" applyFill="1" applyBorder="1" applyAlignment="1" applyProtection="1">
      <alignment horizontal="left" vertical="top" wrapText="1"/>
      <protection locked="0"/>
    </xf>
    <xf numFmtId="0" fontId="0" fillId="2" borderId="37" xfId="0" applyFill="1" applyBorder="1" applyAlignment="1" applyProtection="1">
      <alignment horizontal="left" vertical="top" wrapText="1"/>
      <protection locked="0"/>
    </xf>
    <xf numFmtId="0" fontId="0" fillId="2" borderId="42" xfId="0" applyFill="1" applyBorder="1" applyAlignment="1" applyProtection="1">
      <alignment horizontal="left" vertical="top" wrapText="1"/>
      <protection locked="0"/>
    </xf>
    <xf numFmtId="176" fontId="2" fillId="0" borderId="5" xfId="0" applyNumberFormat="1" applyFont="1" applyBorder="1">
      <alignment vertical="center"/>
    </xf>
    <xf numFmtId="176" fontId="2" fillId="0" borderId="5" xfId="0" applyNumberFormat="1" applyFont="1" applyFill="1" applyBorder="1">
      <alignment vertical="center"/>
    </xf>
    <xf numFmtId="176" fontId="2" fillId="2" borderId="35" xfId="0" applyNumberFormat="1" applyFont="1" applyFill="1" applyBorder="1" applyProtection="1">
      <alignment vertical="center"/>
      <protection locked="0"/>
    </xf>
    <xf numFmtId="176" fontId="2" fillId="2" borderId="36" xfId="0" applyNumberFormat="1" applyFont="1" applyFill="1" applyBorder="1" applyProtection="1">
      <alignment vertical="center"/>
      <protection locked="0"/>
    </xf>
    <xf numFmtId="176" fontId="2" fillId="2" borderId="11" xfId="0" applyNumberFormat="1" applyFont="1" applyFill="1" applyBorder="1" applyProtection="1">
      <alignment vertical="center"/>
      <protection locked="0"/>
    </xf>
    <xf numFmtId="176" fontId="2" fillId="2" borderId="2" xfId="0" applyNumberFormat="1" applyFont="1" applyFill="1" applyBorder="1" applyProtection="1">
      <alignment vertical="center"/>
      <protection locked="0"/>
    </xf>
    <xf numFmtId="176" fontId="2" fillId="2" borderId="43" xfId="0" applyNumberFormat="1" applyFont="1" applyFill="1" applyBorder="1" applyProtection="1">
      <alignment vertical="center"/>
      <protection locked="0"/>
    </xf>
    <xf numFmtId="176" fontId="0" fillId="0" borderId="12" xfId="0" applyNumberFormat="1" applyFill="1" applyBorder="1">
      <alignment vertical="center"/>
    </xf>
    <xf numFmtId="176" fontId="2" fillId="0" borderId="6" xfId="0" applyNumberFormat="1" applyFont="1" applyBorder="1">
      <alignment vertical="center"/>
    </xf>
    <xf numFmtId="176" fontId="0" fillId="2" borderId="44" xfId="0" applyNumberFormat="1" applyFill="1" applyBorder="1" applyProtection="1">
      <alignment vertical="center"/>
      <protection locked="0"/>
    </xf>
    <xf numFmtId="176" fontId="0" fillId="2" borderId="3" xfId="0" applyNumberFormat="1" applyFill="1" applyBorder="1" applyProtection="1">
      <alignment vertical="center"/>
      <protection locked="0"/>
    </xf>
    <xf numFmtId="176" fontId="0" fillId="2" borderId="45" xfId="0" applyNumberFormat="1" applyFill="1" applyBorder="1" applyProtection="1">
      <alignment vertical="center"/>
      <protection locked="0"/>
    </xf>
    <xf numFmtId="176" fontId="2" fillId="0" borderId="46" xfId="0" applyNumberFormat="1" applyFont="1" applyFill="1" applyBorder="1" applyProtection="1">
      <alignment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vertical="center" shrinkToFit="1"/>
    </xf>
    <xf numFmtId="176" fontId="2" fillId="2" borderId="14" xfId="0" applyNumberFormat="1" applyFont="1" applyFill="1" applyBorder="1" applyProtection="1">
      <alignment vertical="center"/>
      <protection locked="0"/>
    </xf>
    <xf numFmtId="176" fontId="2" fillId="2" borderId="6" xfId="0" applyNumberFormat="1" applyFont="1" applyFill="1" applyBorder="1" applyProtection="1">
      <alignment vertical="center"/>
      <protection locked="0"/>
    </xf>
    <xf numFmtId="176" fontId="2" fillId="0" borderId="28" xfId="0" applyNumberFormat="1" applyFont="1" applyFill="1" applyBorder="1" applyProtection="1">
      <alignment vertical="center"/>
    </xf>
    <xf numFmtId="176" fontId="2" fillId="0" borderId="29" xfId="0" applyNumberFormat="1" applyFont="1" applyFill="1" applyBorder="1" applyProtection="1">
      <alignment vertical="center"/>
    </xf>
    <xf numFmtId="0" fontId="0" fillId="0" borderId="0" xfId="0" applyAlignment="1">
      <alignment horizontal="right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4" fillId="0" borderId="6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176" fontId="0" fillId="2" borderId="32" xfId="0" applyNumberFormat="1" applyFill="1" applyBorder="1" applyAlignment="1" applyProtection="1">
      <alignment horizontal="left" vertical="top" wrapText="1"/>
      <protection locked="0"/>
    </xf>
    <xf numFmtId="0" fontId="0" fillId="2" borderId="33" xfId="0" applyFill="1" applyBorder="1" applyAlignment="1" applyProtection="1">
      <alignment horizontal="left" vertical="top" wrapText="1"/>
      <protection locked="0"/>
    </xf>
    <xf numFmtId="0" fontId="0" fillId="2" borderId="34" xfId="0" applyFill="1" applyBorder="1" applyAlignment="1" applyProtection="1">
      <alignment horizontal="left" vertical="top" wrapText="1"/>
      <protection locked="0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</cellXfs>
  <cellStyles count="2">
    <cellStyle name="標準" xfId="0" builtinId="0"/>
    <cellStyle name="標準_Book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63"/>
  <sheetViews>
    <sheetView tabSelected="1" view="pageBreakPreview" topLeftCell="A29" zoomScaleNormal="100" zoomScaleSheetLayoutView="100" workbookViewId="0">
      <selection activeCell="E46" sqref="E46"/>
    </sheetView>
  </sheetViews>
  <sheetFormatPr defaultRowHeight="13.5" x14ac:dyDescent="0.15"/>
  <cols>
    <col min="1" max="1" width="7.75" customWidth="1"/>
    <col min="2" max="2" width="6.125" customWidth="1"/>
    <col min="3" max="3" width="5.875" customWidth="1"/>
    <col min="4" max="4" width="45.625" customWidth="1"/>
    <col min="5" max="7" width="13.625" style="69" customWidth="1"/>
    <col min="8" max="8" width="13.625" customWidth="1"/>
    <col min="9" max="26" width="9" customWidth="1"/>
    <col min="27" max="27" width="8.625" customWidth="1"/>
  </cols>
  <sheetData>
    <row r="1" spans="1:27" s="59" customFormat="1" ht="18.95" customHeight="1" x14ac:dyDescent="0.15">
      <c r="A1" s="59" t="s">
        <v>56</v>
      </c>
      <c r="E1" s="69"/>
      <c r="F1" s="69"/>
      <c r="G1" s="69"/>
    </row>
    <row r="2" spans="1:27" s="16" customFormat="1" ht="17.25" x14ac:dyDescent="0.15">
      <c r="A2" s="124" t="s">
        <v>64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</row>
    <row r="3" spans="1:27" s="16" customFormat="1" ht="13.5" customHeight="1" thickBot="1" x14ac:dyDescent="0.2">
      <c r="A3" s="60"/>
      <c r="B3" s="60"/>
      <c r="C3" s="60"/>
      <c r="E3" s="69"/>
      <c r="F3" s="69"/>
      <c r="G3" s="69"/>
    </row>
    <row r="4" spans="1:27" s="16" customFormat="1" ht="13.5" customHeight="1" thickTop="1" x14ac:dyDescent="0.15">
      <c r="A4" s="60"/>
      <c r="B4" s="60"/>
      <c r="C4" s="60"/>
      <c r="D4" s="120" t="s">
        <v>47</v>
      </c>
      <c r="E4" s="120"/>
      <c r="F4" s="120"/>
      <c r="G4" s="120"/>
      <c r="H4" s="120"/>
      <c r="I4" s="33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5"/>
    </row>
    <row r="5" spans="1:27" s="16" customFormat="1" ht="13.5" customHeight="1" thickBot="1" x14ac:dyDescent="0.2">
      <c r="A5" s="60"/>
      <c r="B5" s="60"/>
      <c r="C5" s="60"/>
      <c r="D5" s="120" t="s">
        <v>48</v>
      </c>
      <c r="E5" s="120"/>
      <c r="F5" s="120"/>
      <c r="G5" s="120"/>
      <c r="H5" s="120"/>
      <c r="I5" s="36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8"/>
    </row>
    <row r="6" spans="1:27" s="16" customFormat="1" ht="13.5" customHeight="1" thickTop="1" x14ac:dyDescent="0.15">
      <c r="A6" s="60"/>
      <c r="B6" s="60"/>
      <c r="C6" s="60"/>
      <c r="D6" s="120" t="s">
        <v>49</v>
      </c>
      <c r="E6" s="120"/>
      <c r="F6" s="120"/>
      <c r="G6" s="120"/>
      <c r="H6" s="120"/>
      <c r="I6" s="16">
        <f>I4*30</f>
        <v>0</v>
      </c>
      <c r="J6" s="16">
        <f t="shared" ref="J6:Z6" si="0">J4*30</f>
        <v>0</v>
      </c>
      <c r="K6" s="16">
        <f t="shared" si="0"/>
        <v>0</v>
      </c>
      <c r="L6" s="16">
        <f t="shared" si="0"/>
        <v>0</v>
      </c>
      <c r="M6" s="16">
        <f t="shared" si="0"/>
        <v>0</v>
      </c>
      <c r="N6" s="16">
        <f t="shared" si="0"/>
        <v>0</v>
      </c>
      <c r="O6" s="16">
        <f t="shared" si="0"/>
        <v>0</v>
      </c>
      <c r="P6" s="16">
        <f t="shared" si="0"/>
        <v>0</v>
      </c>
      <c r="Q6" s="16">
        <f t="shared" si="0"/>
        <v>0</v>
      </c>
      <c r="R6" s="16">
        <f t="shared" si="0"/>
        <v>0</v>
      </c>
      <c r="S6" s="16">
        <f t="shared" si="0"/>
        <v>0</v>
      </c>
      <c r="T6" s="16">
        <f t="shared" si="0"/>
        <v>0</v>
      </c>
      <c r="U6" s="16">
        <f t="shared" si="0"/>
        <v>0</v>
      </c>
      <c r="V6" s="16">
        <f t="shared" si="0"/>
        <v>0</v>
      </c>
      <c r="W6" s="16">
        <f t="shared" si="0"/>
        <v>0</v>
      </c>
      <c r="X6" s="16">
        <f t="shared" si="0"/>
        <v>0</v>
      </c>
      <c r="Y6" s="16">
        <f t="shared" si="0"/>
        <v>0</v>
      </c>
      <c r="Z6" s="16">
        <f t="shared" si="0"/>
        <v>0</v>
      </c>
    </row>
    <row r="7" spans="1:27" s="16" customFormat="1" ht="12.95" customHeight="1" x14ac:dyDescent="0.15">
      <c r="A7" s="60"/>
      <c r="B7" s="60"/>
      <c r="C7" s="60"/>
      <c r="D7" s="120" t="s">
        <v>50</v>
      </c>
      <c r="E7" s="120"/>
      <c r="F7" s="120"/>
      <c r="G7" s="120"/>
      <c r="H7" s="120"/>
      <c r="I7" s="16">
        <f>I5*30</f>
        <v>0</v>
      </c>
      <c r="J7" s="16">
        <f t="shared" ref="J7:Z7" si="1">J5*30</f>
        <v>0</v>
      </c>
      <c r="K7" s="16">
        <f t="shared" si="1"/>
        <v>0</v>
      </c>
      <c r="L7" s="16">
        <f t="shared" si="1"/>
        <v>0</v>
      </c>
      <c r="M7" s="16">
        <f t="shared" si="1"/>
        <v>0</v>
      </c>
      <c r="N7" s="16">
        <f t="shared" si="1"/>
        <v>0</v>
      </c>
      <c r="O7" s="16">
        <f t="shared" si="1"/>
        <v>0</v>
      </c>
      <c r="P7" s="16">
        <f t="shared" si="1"/>
        <v>0</v>
      </c>
      <c r="Q7" s="16">
        <f t="shared" si="1"/>
        <v>0</v>
      </c>
      <c r="R7" s="16">
        <f t="shared" si="1"/>
        <v>0</v>
      </c>
      <c r="S7" s="16">
        <f t="shared" si="1"/>
        <v>0</v>
      </c>
      <c r="T7" s="16">
        <f t="shared" si="1"/>
        <v>0</v>
      </c>
      <c r="U7" s="16">
        <f t="shared" si="1"/>
        <v>0</v>
      </c>
      <c r="V7" s="16">
        <f t="shared" si="1"/>
        <v>0</v>
      </c>
      <c r="W7" s="16">
        <f t="shared" si="1"/>
        <v>0</v>
      </c>
      <c r="X7" s="16">
        <f t="shared" si="1"/>
        <v>0</v>
      </c>
      <c r="Y7" s="16">
        <f t="shared" si="1"/>
        <v>0</v>
      </c>
      <c r="Z7" s="16">
        <f t="shared" si="1"/>
        <v>0</v>
      </c>
    </row>
    <row r="8" spans="1:27" s="16" customFormat="1" x14ac:dyDescent="0.15">
      <c r="D8" s="120" t="s">
        <v>51</v>
      </c>
      <c r="E8" s="120"/>
      <c r="F8" s="120"/>
      <c r="G8" s="120"/>
      <c r="H8" s="120"/>
      <c r="I8" s="16">
        <f>$B$17*I6</f>
        <v>0</v>
      </c>
      <c r="J8" s="16">
        <f t="shared" ref="J8:Z8" si="2">$B$17*J6</f>
        <v>0</v>
      </c>
      <c r="K8" s="16">
        <f t="shared" si="2"/>
        <v>0</v>
      </c>
      <c r="L8" s="16">
        <f t="shared" si="2"/>
        <v>0</v>
      </c>
      <c r="M8" s="16">
        <f t="shared" si="2"/>
        <v>0</v>
      </c>
      <c r="N8" s="16">
        <f t="shared" si="2"/>
        <v>0</v>
      </c>
      <c r="O8" s="16">
        <f t="shared" si="2"/>
        <v>0</v>
      </c>
      <c r="P8" s="16">
        <f t="shared" si="2"/>
        <v>0</v>
      </c>
      <c r="Q8" s="16">
        <f t="shared" si="2"/>
        <v>0</v>
      </c>
      <c r="R8" s="16">
        <f t="shared" si="2"/>
        <v>0</v>
      </c>
      <c r="S8" s="16">
        <f t="shared" si="2"/>
        <v>0</v>
      </c>
      <c r="T8" s="16">
        <f t="shared" si="2"/>
        <v>0</v>
      </c>
      <c r="U8" s="16">
        <f t="shared" si="2"/>
        <v>0</v>
      </c>
      <c r="V8" s="16">
        <f t="shared" si="2"/>
        <v>0</v>
      </c>
      <c r="W8" s="16">
        <f t="shared" si="2"/>
        <v>0</v>
      </c>
      <c r="X8" s="16">
        <f t="shared" si="2"/>
        <v>0</v>
      </c>
      <c r="Y8" s="16">
        <f t="shared" si="2"/>
        <v>0</v>
      </c>
      <c r="Z8" s="16">
        <f t="shared" si="2"/>
        <v>0</v>
      </c>
    </row>
    <row r="9" spans="1:27" s="16" customFormat="1" ht="14.25" thickBot="1" x14ac:dyDescent="0.2">
      <c r="D9" s="120" t="s">
        <v>52</v>
      </c>
      <c r="E9" s="120"/>
      <c r="F9" s="120"/>
      <c r="G9" s="120"/>
      <c r="H9" s="120"/>
      <c r="I9" s="16">
        <f>$B$17*I7</f>
        <v>0</v>
      </c>
      <c r="J9" s="16">
        <f t="shared" ref="J9:Z9" si="3">$B$17*J7</f>
        <v>0</v>
      </c>
      <c r="K9" s="16">
        <f t="shared" si="3"/>
        <v>0</v>
      </c>
      <c r="L9" s="16">
        <f t="shared" si="3"/>
        <v>0</v>
      </c>
      <c r="M9" s="16">
        <f t="shared" si="3"/>
        <v>0</v>
      </c>
      <c r="N9" s="16">
        <f t="shared" si="3"/>
        <v>0</v>
      </c>
      <c r="O9" s="16">
        <f t="shared" si="3"/>
        <v>0</v>
      </c>
      <c r="P9" s="16">
        <f t="shared" si="3"/>
        <v>0</v>
      </c>
      <c r="Q9" s="16">
        <f t="shared" si="3"/>
        <v>0</v>
      </c>
      <c r="R9" s="16">
        <f t="shared" si="3"/>
        <v>0</v>
      </c>
      <c r="S9" s="16">
        <f t="shared" si="3"/>
        <v>0</v>
      </c>
      <c r="T9" s="16">
        <f t="shared" si="3"/>
        <v>0</v>
      </c>
      <c r="U9" s="16">
        <f t="shared" si="3"/>
        <v>0</v>
      </c>
      <c r="V9" s="16">
        <f t="shared" si="3"/>
        <v>0</v>
      </c>
      <c r="W9" s="16">
        <f t="shared" si="3"/>
        <v>0</v>
      </c>
      <c r="X9" s="16">
        <f t="shared" si="3"/>
        <v>0</v>
      </c>
      <c r="Y9" s="16">
        <f t="shared" si="3"/>
        <v>0</v>
      </c>
      <c r="Z9" s="16">
        <f t="shared" si="3"/>
        <v>0</v>
      </c>
    </row>
    <row r="10" spans="1:27" s="16" customFormat="1" ht="14.25" thickTop="1" x14ac:dyDescent="0.15">
      <c r="D10" s="120" t="s">
        <v>43</v>
      </c>
      <c r="E10" s="120"/>
      <c r="F10" s="120"/>
      <c r="G10" s="120"/>
      <c r="H10" s="120"/>
      <c r="I10" s="33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5"/>
    </row>
    <row r="11" spans="1:27" s="16" customFormat="1" x14ac:dyDescent="0.15">
      <c r="D11" s="120" t="s">
        <v>27</v>
      </c>
      <c r="E11" s="120"/>
      <c r="F11" s="120"/>
      <c r="G11" s="120"/>
      <c r="H11" s="120"/>
      <c r="I11" s="39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1"/>
    </row>
    <row r="12" spans="1:27" s="16" customFormat="1" x14ac:dyDescent="0.15">
      <c r="D12" s="120" t="s">
        <v>44</v>
      </c>
      <c r="E12" s="120"/>
      <c r="F12" s="120"/>
      <c r="G12" s="120"/>
      <c r="H12" s="120"/>
      <c r="I12" s="39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1"/>
    </row>
    <row r="13" spans="1:27" s="16" customFormat="1" x14ac:dyDescent="0.15">
      <c r="D13" s="120" t="s">
        <v>45</v>
      </c>
      <c r="E13" s="120"/>
      <c r="F13" s="120"/>
      <c r="G13" s="120"/>
      <c r="H13" s="120"/>
      <c r="I13" s="39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1"/>
    </row>
    <row r="14" spans="1:27" s="16" customFormat="1" ht="14.25" thickBot="1" x14ac:dyDescent="0.2">
      <c r="D14" s="120" t="s">
        <v>28</v>
      </c>
      <c r="E14" s="120"/>
      <c r="F14" s="120"/>
      <c r="G14" s="120"/>
      <c r="H14" s="120"/>
      <c r="I14" s="36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8"/>
    </row>
    <row r="15" spans="1:27" s="16" customFormat="1" ht="14.25" thickTop="1" x14ac:dyDescent="0.15">
      <c r="D15" s="12"/>
      <c r="E15" s="67"/>
      <c r="F15" s="67"/>
      <c r="G15" s="67"/>
      <c r="H15" s="12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7" s="16" customFormat="1" ht="14.25" thickBot="1" x14ac:dyDescent="0.2">
      <c r="D16" s="12"/>
      <c r="E16" s="125" t="s">
        <v>63</v>
      </c>
      <c r="F16" s="122"/>
      <c r="G16" s="122"/>
      <c r="H16" s="123"/>
      <c r="I16" s="121" t="s">
        <v>42</v>
      </c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3"/>
    </row>
    <row r="17" spans="1:27" ht="19.5" customHeight="1" thickTop="1" thickBot="1" x14ac:dyDescent="0.2">
      <c r="A17" s="32" t="s">
        <v>9</v>
      </c>
      <c r="B17" s="114"/>
      <c r="C17" s="25" t="s">
        <v>26</v>
      </c>
      <c r="D17" s="9"/>
      <c r="E17" s="126"/>
      <c r="F17" s="127"/>
      <c r="G17" s="127"/>
      <c r="H17" s="128"/>
      <c r="I17" s="32">
        <v>1</v>
      </c>
      <c r="J17" s="32">
        <v>2</v>
      </c>
      <c r="K17" s="32">
        <v>3</v>
      </c>
      <c r="L17" s="32">
        <v>4</v>
      </c>
      <c r="M17" s="32">
        <v>5</v>
      </c>
      <c r="N17" s="32">
        <v>6</v>
      </c>
      <c r="O17" s="32">
        <v>7</v>
      </c>
      <c r="P17" s="32">
        <v>8</v>
      </c>
      <c r="Q17" s="32">
        <v>9</v>
      </c>
      <c r="R17" s="32">
        <v>10</v>
      </c>
      <c r="S17" s="32">
        <v>11</v>
      </c>
      <c r="T17" s="32">
        <v>12</v>
      </c>
      <c r="U17" s="32">
        <v>13</v>
      </c>
      <c r="V17" s="32">
        <v>14</v>
      </c>
      <c r="W17" s="32">
        <v>15</v>
      </c>
      <c r="X17" s="32">
        <v>16</v>
      </c>
      <c r="Y17" s="32">
        <v>17</v>
      </c>
      <c r="Z17" s="32">
        <v>18</v>
      </c>
      <c r="AA17" s="8"/>
    </row>
    <row r="18" spans="1:27" ht="15" hidden="1" customHeight="1" x14ac:dyDescent="0.15">
      <c r="A18" s="1" t="s">
        <v>7</v>
      </c>
      <c r="B18" s="18"/>
      <c r="C18" s="10"/>
      <c r="D18" s="14"/>
      <c r="E18" s="14"/>
      <c r="F18" s="14"/>
      <c r="G18" s="14"/>
      <c r="H18" s="27" t="s">
        <v>8</v>
      </c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7" t="s">
        <v>0</v>
      </c>
    </row>
    <row r="19" spans="1:27" ht="51" hidden="1" customHeight="1" x14ac:dyDescent="0.15">
      <c r="A19" s="11"/>
      <c r="D19" s="18"/>
      <c r="E19" s="68"/>
      <c r="F19" s="68"/>
      <c r="G19" s="68"/>
      <c r="H19" s="27"/>
      <c r="I19" s="96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137"/>
    </row>
    <row r="20" spans="1:27" ht="81" customHeight="1" thickTop="1" thickBot="1" x14ac:dyDescent="0.2">
      <c r="A20" s="126" t="s">
        <v>11</v>
      </c>
      <c r="B20" s="127"/>
      <c r="C20" s="127"/>
      <c r="D20" s="128"/>
      <c r="E20" s="76" t="s">
        <v>62</v>
      </c>
      <c r="F20" s="70" t="s">
        <v>67</v>
      </c>
      <c r="G20" s="70" t="s">
        <v>60</v>
      </c>
      <c r="H20" s="95" t="s">
        <v>61</v>
      </c>
      <c r="I20" s="98" t="s">
        <v>12</v>
      </c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100"/>
      <c r="AA20" s="138"/>
    </row>
    <row r="21" spans="1:27" ht="15" customHeight="1" thickTop="1" thickBot="1" x14ac:dyDescent="0.2">
      <c r="A21" s="134" t="s">
        <v>24</v>
      </c>
      <c r="B21" s="139"/>
      <c r="C21" s="139"/>
      <c r="D21" s="139"/>
      <c r="E21" s="77"/>
      <c r="F21" s="75"/>
      <c r="G21" s="73"/>
      <c r="H21" s="2"/>
      <c r="I21" s="2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101"/>
      <c r="AA21" s="140"/>
    </row>
    <row r="22" spans="1:27" ht="15" customHeight="1" thickTop="1" x14ac:dyDescent="0.15">
      <c r="A22" s="129" t="s">
        <v>41</v>
      </c>
      <c r="B22" s="131"/>
      <c r="C22" s="131"/>
      <c r="D22" s="130"/>
      <c r="E22" s="91"/>
      <c r="F22" s="79">
        <f>H22-E22</f>
        <v>0</v>
      </c>
      <c r="G22" s="92"/>
      <c r="H22" s="20">
        <f>SUM(I22:Z22)</f>
        <v>0</v>
      </c>
      <c r="I22" s="20">
        <f>I23+I27+I30</f>
        <v>0</v>
      </c>
      <c r="J22" s="20">
        <f t="shared" ref="J22:V22" si="4">J23+J27+J30</f>
        <v>0</v>
      </c>
      <c r="K22" s="20">
        <f t="shared" si="4"/>
        <v>0</v>
      </c>
      <c r="L22" s="20">
        <f t="shared" si="4"/>
        <v>0</v>
      </c>
      <c r="M22" s="20">
        <f t="shared" si="4"/>
        <v>0</v>
      </c>
      <c r="N22" s="20">
        <f t="shared" si="4"/>
        <v>0</v>
      </c>
      <c r="O22" s="20">
        <f t="shared" si="4"/>
        <v>0</v>
      </c>
      <c r="P22" s="20">
        <f t="shared" si="4"/>
        <v>0</v>
      </c>
      <c r="Q22" s="20">
        <f t="shared" si="4"/>
        <v>0</v>
      </c>
      <c r="R22" s="20">
        <f t="shared" si="4"/>
        <v>0</v>
      </c>
      <c r="S22" s="20">
        <f t="shared" si="4"/>
        <v>0</v>
      </c>
      <c r="T22" s="20">
        <f t="shared" si="4"/>
        <v>0</v>
      </c>
      <c r="U22" s="20">
        <f t="shared" si="4"/>
        <v>0</v>
      </c>
      <c r="V22" s="20">
        <f t="shared" si="4"/>
        <v>0</v>
      </c>
      <c r="W22" s="20">
        <f t="shared" ref="W22" si="5">W23+W27+W30</f>
        <v>0</v>
      </c>
      <c r="X22" s="20">
        <f t="shared" ref="X22:Z22" si="6">X23+X27+X30</f>
        <v>0</v>
      </c>
      <c r="Y22" s="20">
        <f t="shared" si="6"/>
        <v>0</v>
      </c>
      <c r="Z22" s="71">
        <f t="shared" si="6"/>
        <v>0</v>
      </c>
      <c r="AA22" s="141"/>
    </row>
    <row r="23" spans="1:27" ht="15" customHeight="1" thickBot="1" x14ac:dyDescent="0.2">
      <c r="A23" s="11"/>
      <c r="B23" t="s">
        <v>13</v>
      </c>
      <c r="D23" s="18"/>
      <c r="E23" s="91"/>
      <c r="F23" s="79">
        <f>H23-E23</f>
        <v>0</v>
      </c>
      <c r="G23" s="93"/>
      <c r="H23" s="20">
        <f t="shared" ref="H23:H30" si="7">SUM(I23:Z23)</f>
        <v>0</v>
      </c>
      <c r="I23" s="22">
        <f>SUM(I24:I26)</f>
        <v>0</v>
      </c>
      <c r="J23" s="22">
        <f t="shared" ref="J23:Z23" si="8">SUM(J24:J26)</f>
        <v>0</v>
      </c>
      <c r="K23" s="22">
        <f t="shared" si="8"/>
        <v>0</v>
      </c>
      <c r="L23" s="22">
        <f t="shared" si="8"/>
        <v>0</v>
      </c>
      <c r="M23" s="22">
        <f t="shared" si="8"/>
        <v>0</v>
      </c>
      <c r="N23" s="22">
        <f t="shared" si="8"/>
        <v>0</v>
      </c>
      <c r="O23" s="22">
        <f t="shared" si="8"/>
        <v>0</v>
      </c>
      <c r="P23" s="22">
        <f t="shared" si="8"/>
        <v>0</v>
      </c>
      <c r="Q23" s="22">
        <f t="shared" si="8"/>
        <v>0</v>
      </c>
      <c r="R23" s="22">
        <f t="shared" si="8"/>
        <v>0</v>
      </c>
      <c r="S23" s="22">
        <f t="shared" si="8"/>
        <v>0</v>
      </c>
      <c r="T23" s="22">
        <f t="shared" si="8"/>
        <v>0</v>
      </c>
      <c r="U23" s="22">
        <f t="shared" si="8"/>
        <v>0</v>
      </c>
      <c r="V23" s="22">
        <f t="shared" si="8"/>
        <v>0</v>
      </c>
      <c r="W23" s="22">
        <f t="shared" si="8"/>
        <v>0</v>
      </c>
      <c r="X23" s="22">
        <f t="shared" si="8"/>
        <v>0</v>
      </c>
      <c r="Y23" s="22">
        <f t="shared" si="8"/>
        <v>0</v>
      </c>
      <c r="Z23" s="72">
        <f t="shared" si="8"/>
        <v>0</v>
      </c>
      <c r="AA23" s="141"/>
    </row>
    <row r="24" spans="1:27" s="16" customFormat="1" ht="15" customHeight="1" thickTop="1" x14ac:dyDescent="0.15">
      <c r="A24" s="15"/>
      <c r="C24" s="16" t="s">
        <v>15</v>
      </c>
      <c r="D24" s="18"/>
      <c r="E24" s="81"/>
      <c r="F24" s="79"/>
      <c r="G24" s="81"/>
      <c r="H24" s="20">
        <f t="shared" si="7"/>
        <v>0</v>
      </c>
      <c r="I24" s="22">
        <f>I$8*I$10</f>
        <v>0</v>
      </c>
      <c r="J24" s="26">
        <f>J$8*J$10</f>
        <v>0</v>
      </c>
      <c r="K24" s="26">
        <f t="shared" ref="K24:Z24" si="9">K$8*K$10</f>
        <v>0</v>
      </c>
      <c r="L24" s="26">
        <f t="shared" si="9"/>
        <v>0</v>
      </c>
      <c r="M24" s="26">
        <f t="shared" si="9"/>
        <v>0</v>
      </c>
      <c r="N24" s="26">
        <f t="shared" si="9"/>
        <v>0</v>
      </c>
      <c r="O24" s="26">
        <f t="shared" si="9"/>
        <v>0</v>
      </c>
      <c r="P24" s="26">
        <f t="shared" si="9"/>
        <v>0</v>
      </c>
      <c r="Q24" s="26">
        <f t="shared" si="9"/>
        <v>0</v>
      </c>
      <c r="R24" s="26">
        <f t="shared" si="9"/>
        <v>0</v>
      </c>
      <c r="S24" s="26">
        <f t="shared" si="9"/>
        <v>0</v>
      </c>
      <c r="T24" s="26">
        <f t="shared" si="9"/>
        <v>0</v>
      </c>
      <c r="U24" s="26">
        <f t="shared" si="9"/>
        <v>0</v>
      </c>
      <c r="V24" s="26">
        <f t="shared" si="9"/>
        <v>0</v>
      </c>
      <c r="W24" s="26">
        <f t="shared" si="9"/>
        <v>0</v>
      </c>
      <c r="X24" s="26">
        <f t="shared" si="9"/>
        <v>0</v>
      </c>
      <c r="Y24" s="26">
        <f t="shared" si="9"/>
        <v>0</v>
      </c>
      <c r="Z24" s="102">
        <f t="shared" si="9"/>
        <v>0</v>
      </c>
      <c r="AA24" s="141"/>
    </row>
    <row r="25" spans="1:27" s="16" customFormat="1" ht="15" customHeight="1" x14ac:dyDescent="0.15">
      <c r="A25" s="15"/>
      <c r="C25" s="16" t="s">
        <v>16</v>
      </c>
      <c r="D25" s="18"/>
      <c r="E25" s="82"/>
      <c r="F25" s="79"/>
      <c r="G25" s="82"/>
      <c r="H25" s="20">
        <f t="shared" si="7"/>
        <v>0</v>
      </c>
      <c r="I25" s="22">
        <f>I$8*I11</f>
        <v>0</v>
      </c>
      <c r="J25" s="26">
        <f>J$8*J11</f>
        <v>0</v>
      </c>
      <c r="K25" s="26">
        <f t="shared" ref="K25:Z25" si="10">K$8*K11</f>
        <v>0</v>
      </c>
      <c r="L25" s="26">
        <f t="shared" si="10"/>
        <v>0</v>
      </c>
      <c r="M25" s="26">
        <f t="shared" si="10"/>
        <v>0</v>
      </c>
      <c r="N25" s="26">
        <f t="shared" si="10"/>
        <v>0</v>
      </c>
      <c r="O25" s="26">
        <f t="shared" si="10"/>
        <v>0</v>
      </c>
      <c r="P25" s="26">
        <f t="shared" si="10"/>
        <v>0</v>
      </c>
      <c r="Q25" s="26">
        <f t="shared" si="10"/>
        <v>0</v>
      </c>
      <c r="R25" s="26">
        <f t="shared" si="10"/>
        <v>0</v>
      </c>
      <c r="S25" s="26">
        <f t="shared" si="10"/>
        <v>0</v>
      </c>
      <c r="T25" s="26">
        <f t="shared" si="10"/>
        <v>0</v>
      </c>
      <c r="U25" s="26">
        <f t="shared" si="10"/>
        <v>0</v>
      </c>
      <c r="V25" s="26">
        <f t="shared" si="10"/>
        <v>0</v>
      </c>
      <c r="W25" s="26">
        <f t="shared" si="10"/>
        <v>0</v>
      </c>
      <c r="X25" s="26">
        <f t="shared" si="10"/>
        <v>0</v>
      </c>
      <c r="Y25" s="26">
        <f t="shared" si="10"/>
        <v>0</v>
      </c>
      <c r="Z25" s="102">
        <f t="shared" si="10"/>
        <v>0</v>
      </c>
      <c r="AA25" s="141"/>
    </row>
    <row r="26" spans="1:27" s="16" customFormat="1" ht="15" customHeight="1" thickBot="1" x14ac:dyDescent="0.2">
      <c r="A26" s="15"/>
      <c r="C26" s="16" t="s">
        <v>17</v>
      </c>
      <c r="D26" s="18"/>
      <c r="E26" s="83"/>
      <c r="F26" s="79"/>
      <c r="G26" s="83"/>
      <c r="H26" s="20">
        <f t="shared" si="7"/>
        <v>0</v>
      </c>
      <c r="I26" s="22">
        <f>I$8*I12</f>
        <v>0</v>
      </c>
      <c r="J26" s="26">
        <f>J$8*J12</f>
        <v>0</v>
      </c>
      <c r="K26" s="26">
        <f>K$8*K12</f>
        <v>0</v>
      </c>
      <c r="L26" s="26">
        <f>L$8*L12</f>
        <v>0</v>
      </c>
      <c r="M26" s="26">
        <f>M$8*M12</f>
        <v>0</v>
      </c>
      <c r="N26" s="26">
        <f t="shared" ref="N26:Z26" si="11">N$8*N12</f>
        <v>0</v>
      </c>
      <c r="O26" s="26">
        <f t="shared" si="11"/>
        <v>0</v>
      </c>
      <c r="P26" s="26">
        <f t="shared" si="11"/>
        <v>0</v>
      </c>
      <c r="Q26" s="26">
        <f t="shared" si="11"/>
        <v>0</v>
      </c>
      <c r="R26" s="26">
        <f t="shared" si="11"/>
        <v>0</v>
      </c>
      <c r="S26" s="26">
        <f t="shared" si="11"/>
        <v>0</v>
      </c>
      <c r="T26" s="26">
        <f t="shared" si="11"/>
        <v>0</v>
      </c>
      <c r="U26" s="26">
        <f t="shared" si="11"/>
        <v>0</v>
      </c>
      <c r="V26" s="26">
        <f t="shared" si="11"/>
        <v>0</v>
      </c>
      <c r="W26" s="26">
        <f t="shared" si="11"/>
        <v>0</v>
      </c>
      <c r="X26" s="26">
        <f t="shared" si="11"/>
        <v>0</v>
      </c>
      <c r="Y26" s="26">
        <f t="shared" si="11"/>
        <v>0</v>
      </c>
      <c r="Z26" s="102">
        <f t="shared" si="11"/>
        <v>0</v>
      </c>
      <c r="AA26" s="141"/>
    </row>
    <row r="27" spans="1:27" ht="15" customHeight="1" thickTop="1" thickBot="1" x14ac:dyDescent="0.2">
      <c r="A27" s="11"/>
      <c r="B27" t="s">
        <v>14</v>
      </c>
      <c r="D27" s="18"/>
      <c r="E27" s="91"/>
      <c r="F27" s="79">
        <f>H27-E27</f>
        <v>0</v>
      </c>
      <c r="G27" s="91"/>
      <c r="H27" s="20">
        <f t="shared" si="7"/>
        <v>0</v>
      </c>
      <c r="I27" s="22">
        <f>SUM(I28:I29)</f>
        <v>0</v>
      </c>
      <c r="J27" s="22">
        <f>SUM(J28:J29)</f>
        <v>0</v>
      </c>
      <c r="K27" s="22">
        <f t="shared" ref="K27:Z27" si="12">SUM(K28:K29)</f>
        <v>0</v>
      </c>
      <c r="L27" s="22">
        <f t="shared" si="12"/>
        <v>0</v>
      </c>
      <c r="M27" s="22">
        <f t="shared" si="12"/>
        <v>0</v>
      </c>
      <c r="N27" s="22">
        <f t="shared" si="12"/>
        <v>0</v>
      </c>
      <c r="O27" s="22">
        <f t="shared" si="12"/>
        <v>0</v>
      </c>
      <c r="P27" s="22">
        <f t="shared" si="12"/>
        <v>0</v>
      </c>
      <c r="Q27" s="22">
        <f t="shared" si="12"/>
        <v>0</v>
      </c>
      <c r="R27" s="22">
        <f t="shared" si="12"/>
        <v>0</v>
      </c>
      <c r="S27" s="22">
        <f t="shared" si="12"/>
        <v>0</v>
      </c>
      <c r="T27" s="22">
        <f t="shared" si="12"/>
        <v>0</v>
      </c>
      <c r="U27" s="22">
        <f t="shared" si="12"/>
        <v>0</v>
      </c>
      <c r="V27" s="22">
        <f t="shared" si="12"/>
        <v>0</v>
      </c>
      <c r="W27" s="22">
        <f t="shared" si="12"/>
        <v>0</v>
      </c>
      <c r="X27" s="22">
        <f t="shared" si="12"/>
        <v>0</v>
      </c>
      <c r="Y27" s="22">
        <f t="shared" si="12"/>
        <v>0</v>
      </c>
      <c r="Z27" s="72">
        <f t="shared" si="12"/>
        <v>0</v>
      </c>
      <c r="AA27" s="141"/>
    </row>
    <row r="28" spans="1:27" s="16" customFormat="1" ht="15" customHeight="1" thickTop="1" x14ac:dyDescent="0.15">
      <c r="A28" s="15"/>
      <c r="C28" s="16" t="s">
        <v>15</v>
      </c>
      <c r="D28" s="18"/>
      <c r="E28" s="81"/>
      <c r="F28" s="79"/>
      <c r="G28" s="81"/>
      <c r="H28" s="20">
        <f t="shared" si="7"/>
        <v>0</v>
      </c>
      <c r="I28" s="22">
        <f>I$9*I13</f>
        <v>0</v>
      </c>
      <c r="J28" s="26">
        <f>J$9*J13</f>
        <v>0</v>
      </c>
      <c r="K28" s="26">
        <f t="shared" ref="K28:Z28" si="13">K$9*K13</f>
        <v>0</v>
      </c>
      <c r="L28" s="26">
        <f t="shared" si="13"/>
        <v>0</v>
      </c>
      <c r="M28" s="26">
        <f t="shared" si="13"/>
        <v>0</v>
      </c>
      <c r="N28" s="26">
        <f t="shared" si="13"/>
        <v>0</v>
      </c>
      <c r="O28" s="26">
        <f t="shared" si="13"/>
        <v>0</v>
      </c>
      <c r="P28" s="26">
        <f t="shared" si="13"/>
        <v>0</v>
      </c>
      <c r="Q28" s="26">
        <f t="shared" si="13"/>
        <v>0</v>
      </c>
      <c r="R28" s="26">
        <f t="shared" si="13"/>
        <v>0</v>
      </c>
      <c r="S28" s="26">
        <f t="shared" si="13"/>
        <v>0</v>
      </c>
      <c r="T28" s="26">
        <f t="shared" si="13"/>
        <v>0</v>
      </c>
      <c r="U28" s="26">
        <f t="shared" si="13"/>
        <v>0</v>
      </c>
      <c r="V28" s="26">
        <f t="shared" si="13"/>
        <v>0</v>
      </c>
      <c r="W28" s="26">
        <f t="shared" si="13"/>
        <v>0</v>
      </c>
      <c r="X28" s="26">
        <f t="shared" si="13"/>
        <v>0</v>
      </c>
      <c r="Y28" s="26">
        <f t="shared" si="13"/>
        <v>0</v>
      </c>
      <c r="Z28" s="102">
        <f t="shared" si="13"/>
        <v>0</v>
      </c>
      <c r="AA28" s="141"/>
    </row>
    <row r="29" spans="1:27" s="16" customFormat="1" ht="15" customHeight="1" thickBot="1" x14ac:dyDescent="0.2">
      <c r="A29" s="15"/>
      <c r="C29" s="16" t="s">
        <v>16</v>
      </c>
      <c r="D29" s="18"/>
      <c r="E29" s="83"/>
      <c r="F29" s="79"/>
      <c r="G29" s="83"/>
      <c r="H29" s="20">
        <f t="shared" si="7"/>
        <v>0</v>
      </c>
      <c r="I29" s="22">
        <f>I$9*I14</f>
        <v>0</v>
      </c>
      <c r="J29" s="26">
        <f>J$9*J14</f>
        <v>0</v>
      </c>
      <c r="K29" s="26">
        <f>K$9*K14</f>
        <v>0</v>
      </c>
      <c r="L29" s="26">
        <f t="shared" ref="L29:Z29" si="14">L$9*L14</f>
        <v>0</v>
      </c>
      <c r="M29" s="26">
        <f t="shared" si="14"/>
        <v>0</v>
      </c>
      <c r="N29" s="26">
        <f t="shared" si="14"/>
        <v>0</v>
      </c>
      <c r="O29" s="26">
        <f t="shared" si="14"/>
        <v>0</v>
      </c>
      <c r="P29" s="26">
        <f t="shared" si="14"/>
        <v>0</v>
      </c>
      <c r="Q29" s="26">
        <f t="shared" si="14"/>
        <v>0</v>
      </c>
      <c r="R29" s="26">
        <f t="shared" si="14"/>
        <v>0</v>
      </c>
      <c r="S29" s="26">
        <f t="shared" si="14"/>
        <v>0</v>
      </c>
      <c r="T29" s="26">
        <f t="shared" si="14"/>
        <v>0</v>
      </c>
      <c r="U29" s="26">
        <f t="shared" si="14"/>
        <v>0</v>
      </c>
      <c r="V29" s="26">
        <f t="shared" si="14"/>
        <v>0</v>
      </c>
      <c r="W29" s="26">
        <f t="shared" si="14"/>
        <v>0</v>
      </c>
      <c r="X29" s="26">
        <f t="shared" si="14"/>
        <v>0</v>
      </c>
      <c r="Y29" s="26">
        <f t="shared" si="14"/>
        <v>0</v>
      </c>
      <c r="Z29" s="102">
        <f t="shared" si="14"/>
        <v>0</v>
      </c>
      <c r="AA29" s="141"/>
    </row>
    <row r="30" spans="1:27" ht="15" customHeight="1" thickTop="1" thickBot="1" x14ac:dyDescent="0.2">
      <c r="A30" s="11"/>
      <c r="B30" t="s">
        <v>29</v>
      </c>
      <c r="D30" s="18"/>
      <c r="E30" s="92"/>
      <c r="F30" s="79">
        <f>H30-E30</f>
        <v>0</v>
      </c>
      <c r="G30" s="92"/>
      <c r="H30" s="71">
        <f t="shared" si="7"/>
        <v>0</v>
      </c>
      <c r="I30" s="42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103"/>
      <c r="AA30" s="141"/>
    </row>
    <row r="31" spans="1:27" ht="15" customHeight="1" thickTop="1" thickBot="1" x14ac:dyDescent="0.2">
      <c r="A31" s="129" t="s">
        <v>18</v>
      </c>
      <c r="B31" s="130"/>
      <c r="C31" s="130"/>
      <c r="D31" s="130"/>
      <c r="E31" s="93"/>
      <c r="F31" s="79">
        <f>H31-E31</f>
        <v>0</v>
      </c>
      <c r="G31" s="93"/>
      <c r="H31" s="20">
        <f>SUM(I31:Z31)</f>
        <v>0</v>
      </c>
      <c r="I31" s="22">
        <f>SUM(I32:I33)</f>
        <v>0</v>
      </c>
      <c r="J31" s="22">
        <f t="shared" ref="J31:Z31" si="15">SUM(J32:J33)</f>
        <v>0</v>
      </c>
      <c r="K31" s="22">
        <f t="shared" si="15"/>
        <v>0</v>
      </c>
      <c r="L31" s="22">
        <f t="shared" si="15"/>
        <v>0</v>
      </c>
      <c r="M31" s="22">
        <f t="shared" si="15"/>
        <v>0</v>
      </c>
      <c r="N31" s="22">
        <f t="shared" si="15"/>
        <v>0</v>
      </c>
      <c r="O31" s="22">
        <f t="shared" si="15"/>
        <v>0</v>
      </c>
      <c r="P31" s="22">
        <f t="shared" si="15"/>
        <v>0</v>
      </c>
      <c r="Q31" s="22">
        <f t="shared" si="15"/>
        <v>0</v>
      </c>
      <c r="R31" s="22">
        <f t="shared" si="15"/>
        <v>0</v>
      </c>
      <c r="S31" s="22">
        <f t="shared" si="15"/>
        <v>0</v>
      </c>
      <c r="T31" s="22">
        <f t="shared" si="15"/>
        <v>0</v>
      </c>
      <c r="U31" s="22">
        <f t="shared" si="15"/>
        <v>0</v>
      </c>
      <c r="V31" s="22">
        <f t="shared" si="15"/>
        <v>0</v>
      </c>
      <c r="W31" s="22">
        <f t="shared" si="15"/>
        <v>0</v>
      </c>
      <c r="X31" s="22">
        <f t="shared" si="15"/>
        <v>0</v>
      </c>
      <c r="Y31" s="22">
        <f t="shared" si="15"/>
        <v>0</v>
      </c>
      <c r="Z31" s="72">
        <f t="shared" si="15"/>
        <v>0</v>
      </c>
      <c r="AA31" s="141"/>
    </row>
    <row r="32" spans="1:27" s="16" customFormat="1" ht="15" customHeight="1" thickTop="1" x14ac:dyDescent="0.15">
      <c r="A32" s="15"/>
      <c r="B32" s="18" t="s">
        <v>30</v>
      </c>
      <c r="C32" s="18"/>
      <c r="D32" s="18"/>
      <c r="E32" s="81"/>
      <c r="F32" s="79"/>
      <c r="G32" s="81"/>
      <c r="H32" s="71">
        <f t="shared" ref="H32:H33" si="16">SUM(I32:Z32)</f>
        <v>0</v>
      </c>
      <c r="I32" s="44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104"/>
      <c r="AA32" s="141"/>
    </row>
    <row r="33" spans="1:27" s="16" customFormat="1" ht="15" customHeight="1" thickBot="1" x14ac:dyDescent="0.2">
      <c r="A33" s="15"/>
      <c r="B33" s="18" t="s">
        <v>31</v>
      </c>
      <c r="C33" s="18"/>
      <c r="D33" s="18"/>
      <c r="E33" s="83"/>
      <c r="F33" s="79"/>
      <c r="G33" s="83"/>
      <c r="H33" s="71">
        <f t="shared" si="16"/>
        <v>0</v>
      </c>
      <c r="I33" s="46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105"/>
      <c r="AA33" s="141"/>
    </row>
    <row r="34" spans="1:27" ht="15" customHeight="1" thickTop="1" x14ac:dyDescent="0.15">
      <c r="A34" s="129" t="s">
        <v>32</v>
      </c>
      <c r="B34" s="130"/>
      <c r="C34" s="130"/>
      <c r="D34" s="130"/>
      <c r="E34" s="92"/>
      <c r="F34" s="79">
        <f>H34-E34</f>
        <v>0</v>
      </c>
      <c r="G34" s="92"/>
      <c r="H34" s="71">
        <f>SUM(I34:Z34)</f>
        <v>0</v>
      </c>
      <c r="I34" s="48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106"/>
      <c r="AA34" s="141"/>
    </row>
    <row r="35" spans="1:27" ht="15" customHeight="1" x14ac:dyDescent="0.15">
      <c r="A35" s="129" t="s">
        <v>1</v>
      </c>
      <c r="B35" s="131"/>
      <c r="C35" s="131"/>
      <c r="D35" s="130"/>
      <c r="E35" s="91"/>
      <c r="F35" s="79">
        <f>H35-E35</f>
        <v>0</v>
      </c>
      <c r="G35" s="91"/>
      <c r="H35" s="71">
        <f>SUM(I35:Z35)</f>
        <v>0</v>
      </c>
      <c r="I35" s="48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106"/>
      <c r="AA35" s="141"/>
    </row>
    <row r="36" spans="1:27" ht="15" customHeight="1" thickBot="1" x14ac:dyDescent="0.2">
      <c r="A36" s="132" t="s">
        <v>2</v>
      </c>
      <c r="B36" s="133"/>
      <c r="C36" s="133"/>
      <c r="D36" s="133"/>
      <c r="E36" s="93"/>
      <c r="F36" s="80">
        <f>H36-E36</f>
        <v>0</v>
      </c>
      <c r="G36" s="93"/>
      <c r="H36" s="78">
        <f>SUM(I36:Z36)</f>
        <v>0</v>
      </c>
      <c r="I36" s="50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107"/>
      <c r="AA36" s="141"/>
    </row>
    <row r="37" spans="1:27" ht="15" customHeight="1" thickTop="1" x14ac:dyDescent="0.15">
      <c r="A37" s="143" t="s">
        <v>3</v>
      </c>
      <c r="B37" s="144"/>
      <c r="C37" s="144"/>
      <c r="D37" s="144"/>
      <c r="E37" s="88">
        <f>+E22+E31+E34+E35+E36</f>
        <v>0</v>
      </c>
      <c r="F37" s="89">
        <f>+F22+F31+F34+F35+F36</f>
        <v>0</v>
      </c>
      <c r="G37" s="87"/>
      <c r="H37" s="24">
        <f>SUM(I37:Z37)</f>
        <v>0</v>
      </c>
      <c r="I37" s="23">
        <f>+I22+I31+I34+I35+I36</f>
        <v>0</v>
      </c>
      <c r="J37" s="23">
        <f t="shared" ref="J37:Z37" si="17">+J22+J31+J34+J35+J36</f>
        <v>0</v>
      </c>
      <c r="K37" s="23">
        <f t="shared" si="17"/>
        <v>0</v>
      </c>
      <c r="L37" s="23">
        <f t="shared" si="17"/>
        <v>0</v>
      </c>
      <c r="M37" s="23">
        <f t="shared" si="17"/>
        <v>0</v>
      </c>
      <c r="N37" s="23">
        <f t="shared" si="17"/>
        <v>0</v>
      </c>
      <c r="O37" s="23">
        <f t="shared" si="17"/>
        <v>0</v>
      </c>
      <c r="P37" s="23">
        <f t="shared" si="17"/>
        <v>0</v>
      </c>
      <c r="Q37" s="23">
        <f t="shared" si="17"/>
        <v>0</v>
      </c>
      <c r="R37" s="23">
        <f t="shared" si="17"/>
        <v>0</v>
      </c>
      <c r="S37" s="23">
        <f t="shared" si="17"/>
        <v>0</v>
      </c>
      <c r="T37" s="23">
        <f t="shared" si="17"/>
        <v>0</v>
      </c>
      <c r="U37" s="23">
        <f t="shared" si="17"/>
        <v>0</v>
      </c>
      <c r="V37" s="23">
        <f t="shared" si="17"/>
        <v>0</v>
      </c>
      <c r="W37" s="23">
        <f t="shared" ref="W37" si="18">+W22+W31+W34+W35+W36</f>
        <v>0</v>
      </c>
      <c r="X37" s="23">
        <f t="shared" si="17"/>
        <v>0</v>
      </c>
      <c r="Y37" s="23">
        <f t="shared" si="17"/>
        <v>0</v>
      </c>
      <c r="Z37" s="108">
        <f t="shared" si="17"/>
        <v>0</v>
      </c>
      <c r="AA37" s="141"/>
    </row>
    <row r="38" spans="1:27" ht="15" customHeight="1" thickBot="1" x14ac:dyDescent="0.2">
      <c r="A38" s="134" t="s">
        <v>25</v>
      </c>
      <c r="B38" s="135"/>
      <c r="C38" s="135"/>
      <c r="D38" s="135"/>
      <c r="E38" s="86"/>
      <c r="F38" s="86"/>
      <c r="G38" s="86"/>
      <c r="H38" s="2"/>
      <c r="I38" s="17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109"/>
      <c r="AA38" s="141"/>
    </row>
    <row r="39" spans="1:27" ht="15" customHeight="1" thickTop="1" thickBot="1" x14ac:dyDescent="0.2">
      <c r="A39" s="129" t="s">
        <v>39</v>
      </c>
      <c r="B39" s="130"/>
      <c r="C39" s="130"/>
      <c r="D39" s="130"/>
      <c r="E39" s="94"/>
      <c r="F39" s="79">
        <f>H39-E39</f>
        <v>0</v>
      </c>
      <c r="G39" s="94"/>
      <c r="H39" s="20">
        <f>SUM(I39:Z39)</f>
        <v>0</v>
      </c>
      <c r="I39" s="20">
        <f>SUM(I40,I44,I48,I49,I45)</f>
        <v>0</v>
      </c>
      <c r="J39" s="20">
        <f t="shared" ref="J39:Z39" si="19">SUM(J40,J44,J48,J49,J45)</f>
        <v>0</v>
      </c>
      <c r="K39" s="20">
        <f t="shared" si="19"/>
        <v>0</v>
      </c>
      <c r="L39" s="20">
        <f t="shared" si="19"/>
        <v>0</v>
      </c>
      <c r="M39" s="20">
        <f t="shared" si="19"/>
        <v>0</v>
      </c>
      <c r="N39" s="20">
        <f t="shared" si="19"/>
        <v>0</v>
      </c>
      <c r="O39" s="20">
        <f t="shared" si="19"/>
        <v>0</v>
      </c>
      <c r="P39" s="20">
        <f t="shared" si="19"/>
        <v>0</v>
      </c>
      <c r="Q39" s="20">
        <f t="shared" si="19"/>
        <v>0</v>
      </c>
      <c r="R39" s="20">
        <f t="shared" si="19"/>
        <v>0</v>
      </c>
      <c r="S39" s="20">
        <f t="shared" si="19"/>
        <v>0</v>
      </c>
      <c r="T39" s="20">
        <f t="shared" si="19"/>
        <v>0</v>
      </c>
      <c r="U39" s="20">
        <f t="shared" si="19"/>
        <v>0</v>
      </c>
      <c r="V39" s="20">
        <f t="shared" si="19"/>
        <v>0</v>
      </c>
      <c r="W39" s="20">
        <f t="shared" si="19"/>
        <v>0</v>
      </c>
      <c r="X39" s="20">
        <f t="shared" si="19"/>
        <v>0</v>
      </c>
      <c r="Y39" s="20">
        <f t="shared" si="19"/>
        <v>0</v>
      </c>
      <c r="Z39" s="71">
        <f t="shared" si="19"/>
        <v>0</v>
      </c>
      <c r="AA39" s="141"/>
    </row>
    <row r="40" spans="1:27" s="16" customFormat="1" ht="15" customHeight="1" thickTop="1" thickBot="1" x14ac:dyDescent="0.2">
      <c r="A40" s="15"/>
      <c r="B40" s="18" t="s">
        <v>19</v>
      </c>
      <c r="C40" s="18"/>
      <c r="D40" s="18"/>
      <c r="E40" s="84"/>
      <c r="F40" s="68"/>
      <c r="G40" s="84"/>
      <c r="H40" s="28">
        <f>SUM(I40:Z40)</f>
        <v>0</v>
      </c>
      <c r="I40" s="20">
        <f>SUM(I41:I43)</f>
        <v>0</v>
      </c>
      <c r="J40" s="20">
        <f t="shared" ref="J40:Z40" si="20">SUM(J41:J43)</f>
        <v>0</v>
      </c>
      <c r="K40" s="20">
        <f t="shared" si="20"/>
        <v>0</v>
      </c>
      <c r="L40" s="20">
        <f t="shared" si="20"/>
        <v>0</v>
      </c>
      <c r="M40" s="20">
        <f t="shared" si="20"/>
        <v>0</v>
      </c>
      <c r="N40" s="20">
        <f t="shared" si="20"/>
        <v>0</v>
      </c>
      <c r="O40" s="20">
        <f t="shared" si="20"/>
        <v>0</v>
      </c>
      <c r="P40" s="20">
        <f t="shared" si="20"/>
        <v>0</v>
      </c>
      <c r="Q40" s="20">
        <f t="shared" si="20"/>
        <v>0</v>
      </c>
      <c r="R40" s="20">
        <f t="shared" si="20"/>
        <v>0</v>
      </c>
      <c r="S40" s="20">
        <f t="shared" si="20"/>
        <v>0</v>
      </c>
      <c r="T40" s="20">
        <f t="shared" si="20"/>
        <v>0</v>
      </c>
      <c r="U40" s="20">
        <f t="shared" si="20"/>
        <v>0</v>
      </c>
      <c r="V40" s="20">
        <f t="shared" si="20"/>
        <v>0</v>
      </c>
      <c r="W40" s="20">
        <f t="shared" si="20"/>
        <v>0</v>
      </c>
      <c r="X40" s="20">
        <f t="shared" si="20"/>
        <v>0</v>
      </c>
      <c r="Y40" s="20">
        <f t="shared" si="20"/>
        <v>0</v>
      </c>
      <c r="Z40" s="71">
        <f t="shared" si="20"/>
        <v>0</v>
      </c>
      <c r="AA40" s="141"/>
    </row>
    <row r="41" spans="1:27" s="16" customFormat="1" ht="15" customHeight="1" thickTop="1" x14ac:dyDescent="0.15">
      <c r="A41" s="15"/>
      <c r="B41" s="18"/>
      <c r="C41" s="18" t="s">
        <v>20</v>
      </c>
      <c r="D41" s="18"/>
      <c r="E41" s="74"/>
      <c r="F41" s="68"/>
      <c r="G41" s="74"/>
      <c r="H41" s="29">
        <f t="shared" ref="H41:H49" si="21">SUM(I41:Z41)</f>
        <v>0</v>
      </c>
      <c r="I41" s="52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110"/>
      <c r="AA41" s="141"/>
    </row>
    <row r="42" spans="1:27" s="16" customFormat="1" ht="15" customHeight="1" x14ac:dyDescent="0.15">
      <c r="A42" s="15"/>
      <c r="B42" s="18"/>
      <c r="C42" s="18" t="s">
        <v>21</v>
      </c>
      <c r="D42" s="18"/>
      <c r="E42" s="74"/>
      <c r="F42" s="68"/>
      <c r="G42" s="74"/>
      <c r="H42" s="29">
        <f t="shared" si="21"/>
        <v>0</v>
      </c>
      <c r="I42" s="54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111"/>
      <c r="AA42" s="141"/>
    </row>
    <row r="43" spans="1:27" s="16" customFormat="1" ht="15" customHeight="1" x14ac:dyDescent="0.15">
      <c r="A43" s="15"/>
      <c r="B43" s="18"/>
      <c r="C43" s="18" t="s">
        <v>22</v>
      </c>
      <c r="D43" s="18"/>
      <c r="E43" s="74"/>
      <c r="F43" s="68"/>
      <c r="G43" s="74"/>
      <c r="H43" s="29">
        <f t="shared" si="21"/>
        <v>0</v>
      </c>
      <c r="I43" s="54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111"/>
      <c r="AA43" s="141"/>
    </row>
    <row r="44" spans="1:27" s="16" customFormat="1" ht="15" customHeight="1" thickBot="1" x14ac:dyDescent="0.2">
      <c r="A44" s="15"/>
      <c r="B44" s="18" t="s">
        <v>33</v>
      </c>
      <c r="C44" s="18"/>
      <c r="D44" s="18"/>
      <c r="E44" s="74"/>
      <c r="F44" s="68"/>
      <c r="G44" s="74"/>
      <c r="H44" s="29">
        <f t="shared" si="21"/>
        <v>0</v>
      </c>
      <c r="I44" s="56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112"/>
      <c r="AA44" s="141"/>
    </row>
    <row r="45" spans="1:27" s="16" customFormat="1" ht="15" customHeight="1" thickTop="1" thickBot="1" x14ac:dyDescent="0.2">
      <c r="A45" s="15"/>
      <c r="B45" s="18" t="s">
        <v>23</v>
      </c>
      <c r="C45" s="18"/>
      <c r="D45" s="18"/>
      <c r="E45" s="74"/>
      <c r="F45" s="68"/>
      <c r="G45" s="74"/>
      <c r="H45" s="28">
        <f t="shared" si="21"/>
        <v>0</v>
      </c>
      <c r="I45" s="20">
        <f>SUM(I46:I47)</f>
        <v>0</v>
      </c>
      <c r="J45" s="20">
        <f t="shared" ref="J45:Z45" si="22">SUM(J46:J47)</f>
        <v>0</v>
      </c>
      <c r="K45" s="20">
        <f t="shared" si="22"/>
        <v>0</v>
      </c>
      <c r="L45" s="20">
        <f t="shared" si="22"/>
        <v>0</v>
      </c>
      <c r="M45" s="20">
        <f t="shared" si="22"/>
        <v>0</v>
      </c>
      <c r="N45" s="20">
        <f t="shared" si="22"/>
        <v>0</v>
      </c>
      <c r="O45" s="20">
        <f t="shared" si="22"/>
        <v>0</v>
      </c>
      <c r="P45" s="20">
        <f t="shared" si="22"/>
        <v>0</v>
      </c>
      <c r="Q45" s="20">
        <f t="shared" si="22"/>
        <v>0</v>
      </c>
      <c r="R45" s="20">
        <f t="shared" si="22"/>
        <v>0</v>
      </c>
      <c r="S45" s="20">
        <f t="shared" si="22"/>
        <v>0</v>
      </c>
      <c r="T45" s="20">
        <f t="shared" si="22"/>
        <v>0</v>
      </c>
      <c r="U45" s="20">
        <f t="shared" si="22"/>
        <v>0</v>
      </c>
      <c r="V45" s="20">
        <f t="shared" si="22"/>
        <v>0</v>
      </c>
      <c r="W45" s="20">
        <f t="shared" si="22"/>
        <v>0</v>
      </c>
      <c r="X45" s="20">
        <f t="shared" si="22"/>
        <v>0</v>
      </c>
      <c r="Y45" s="20">
        <f t="shared" si="22"/>
        <v>0</v>
      </c>
      <c r="Z45" s="71">
        <f t="shared" si="22"/>
        <v>0</v>
      </c>
      <c r="AA45" s="141"/>
    </row>
    <row r="46" spans="1:27" s="16" customFormat="1" ht="15" customHeight="1" thickTop="1" x14ac:dyDescent="0.15">
      <c r="A46" s="15"/>
      <c r="B46" s="18"/>
      <c r="C46" s="19" t="s">
        <v>34</v>
      </c>
      <c r="D46" s="18"/>
      <c r="E46" s="74"/>
      <c r="F46" s="68"/>
      <c r="G46" s="74"/>
      <c r="H46" s="29">
        <f t="shared" si="21"/>
        <v>0</v>
      </c>
      <c r="I46" s="52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110"/>
      <c r="AA46" s="141"/>
    </row>
    <row r="47" spans="1:27" s="16" customFormat="1" ht="15" customHeight="1" x14ac:dyDescent="0.15">
      <c r="A47" s="15"/>
      <c r="B47" s="18"/>
      <c r="C47" s="19" t="s">
        <v>36</v>
      </c>
      <c r="D47" s="18"/>
      <c r="E47" s="74"/>
      <c r="F47" s="68"/>
      <c r="G47" s="74"/>
      <c r="H47" s="29">
        <f t="shared" si="21"/>
        <v>0</v>
      </c>
      <c r="I47" s="54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111"/>
      <c r="AA47" s="141"/>
    </row>
    <row r="48" spans="1:27" s="16" customFormat="1" ht="15" customHeight="1" x14ac:dyDescent="0.15">
      <c r="A48" s="15"/>
      <c r="B48" s="18" t="s">
        <v>37</v>
      </c>
      <c r="C48" s="18"/>
      <c r="D48" s="18"/>
      <c r="E48" s="74"/>
      <c r="F48" s="68"/>
      <c r="G48" s="74"/>
      <c r="H48" s="29">
        <f t="shared" si="21"/>
        <v>0</v>
      </c>
      <c r="I48" s="54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111"/>
      <c r="AA48" s="141"/>
    </row>
    <row r="49" spans="1:27" s="16" customFormat="1" ht="15" customHeight="1" thickBot="1" x14ac:dyDescent="0.2">
      <c r="A49" s="15"/>
      <c r="B49" s="19" t="s">
        <v>38</v>
      </c>
      <c r="C49" s="18"/>
      <c r="D49" s="18"/>
      <c r="E49" s="85"/>
      <c r="F49" s="68"/>
      <c r="G49" s="85"/>
      <c r="H49" s="29">
        <f t="shared" si="21"/>
        <v>0</v>
      </c>
      <c r="I49" s="54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111"/>
      <c r="AA49" s="141"/>
    </row>
    <row r="50" spans="1:27" ht="15" customHeight="1" thickTop="1" x14ac:dyDescent="0.15">
      <c r="A50" s="129" t="s">
        <v>35</v>
      </c>
      <c r="B50" s="130"/>
      <c r="C50" s="130"/>
      <c r="D50" s="130"/>
      <c r="E50" s="92"/>
      <c r="F50" s="79">
        <f>H50-E50</f>
        <v>0</v>
      </c>
      <c r="G50" s="92"/>
      <c r="H50" s="71">
        <f>SUM(I50:Z50)</f>
        <v>0</v>
      </c>
      <c r="I50" s="48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106"/>
      <c r="AA50" s="141"/>
    </row>
    <row r="51" spans="1:27" ht="15" customHeight="1" x14ac:dyDescent="0.15">
      <c r="A51" s="129" t="s">
        <v>40</v>
      </c>
      <c r="B51" s="131"/>
      <c r="C51" s="131"/>
      <c r="D51" s="130"/>
      <c r="E51" s="91"/>
      <c r="F51" s="79">
        <f t="shared" ref="F51:F54" si="23">H51-E51</f>
        <v>0</v>
      </c>
      <c r="G51" s="91"/>
      <c r="H51" s="71">
        <f t="shared" ref="H51:H55" si="24">SUM(I51:Z51)</f>
        <v>0</v>
      </c>
      <c r="I51" s="48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106"/>
      <c r="AA51" s="141"/>
    </row>
    <row r="52" spans="1:27" ht="15" customHeight="1" x14ac:dyDescent="0.15">
      <c r="A52" s="129" t="s">
        <v>4</v>
      </c>
      <c r="B52" s="131"/>
      <c r="C52" s="131"/>
      <c r="D52" s="130"/>
      <c r="E52" s="91"/>
      <c r="F52" s="79">
        <f t="shared" si="23"/>
        <v>0</v>
      </c>
      <c r="G52" s="91"/>
      <c r="H52" s="71">
        <f t="shared" si="24"/>
        <v>0</v>
      </c>
      <c r="I52" s="48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106"/>
      <c r="AA52" s="141"/>
    </row>
    <row r="53" spans="1:27" ht="15" customHeight="1" thickBot="1" x14ac:dyDescent="0.2">
      <c r="A53" s="129" t="s">
        <v>5</v>
      </c>
      <c r="B53" s="131"/>
      <c r="C53" s="131"/>
      <c r="D53" s="130"/>
      <c r="E53" s="91"/>
      <c r="F53" s="79">
        <f t="shared" si="23"/>
        <v>0</v>
      </c>
      <c r="G53" s="91"/>
      <c r="H53" s="71">
        <f t="shared" si="24"/>
        <v>0</v>
      </c>
      <c r="I53" s="46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107"/>
      <c r="AA53" s="141"/>
    </row>
    <row r="54" spans="1:27" ht="15" customHeight="1" thickTop="1" thickBot="1" x14ac:dyDescent="0.2">
      <c r="A54" s="132" t="s">
        <v>6</v>
      </c>
      <c r="B54" s="133"/>
      <c r="C54" s="133"/>
      <c r="D54" s="133"/>
      <c r="E54" s="93"/>
      <c r="F54" s="79">
        <f t="shared" si="23"/>
        <v>0</v>
      </c>
      <c r="G54" s="93"/>
      <c r="H54" s="23">
        <f t="shared" si="24"/>
        <v>0</v>
      </c>
      <c r="I54" s="58">
        <f>I37-I39-I50-I51-I52-I53</f>
        <v>0</v>
      </c>
      <c r="J54" s="58">
        <f t="shared" ref="J54:Z54" si="25">J37-J39-J50-J51-J52-J53</f>
        <v>0</v>
      </c>
      <c r="K54" s="58">
        <f t="shared" si="25"/>
        <v>0</v>
      </c>
      <c r="L54" s="58">
        <f t="shared" si="25"/>
        <v>0</v>
      </c>
      <c r="M54" s="58">
        <f t="shared" si="25"/>
        <v>0</v>
      </c>
      <c r="N54" s="58">
        <f t="shared" si="25"/>
        <v>0</v>
      </c>
      <c r="O54" s="58">
        <f t="shared" si="25"/>
        <v>0</v>
      </c>
      <c r="P54" s="58">
        <f t="shared" si="25"/>
        <v>0</v>
      </c>
      <c r="Q54" s="58">
        <f t="shared" si="25"/>
        <v>0</v>
      </c>
      <c r="R54" s="58">
        <f t="shared" si="25"/>
        <v>0</v>
      </c>
      <c r="S54" s="58">
        <f t="shared" si="25"/>
        <v>0</v>
      </c>
      <c r="T54" s="58">
        <f t="shared" si="25"/>
        <v>0</v>
      </c>
      <c r="U54" s="58">
        <f t="shared" si="25"/>
        <v>0</v>
      </c>
      <c r="V54" s="58">
        <f t="shared" si="25"/>
        <v>0</v>
      </c>
      <c r="W54" s="58">
        <f t="shared" si="25"/>
        <v>0</v>
      </c>
      <c r="X54" s="58">
        <f t="shared" si="25"/>
        <v>0</v>
      </c>
      <c r="Y54" s="58">
        <f t="shared" si="25"/>
        <v>0</v>
      </c>
      <c r="Z54" s="113">
        <f t="shared" si="25"/>
        <v>0</v>
      </c>
      <c r="AA54" s="141"/>
    </row>
    <row r="55" spans="1:27" ht="15" customHeight="1" thickTop="1" thickBot="1" x14ac:dyDescent="0.2">
      <c r="A55" s="143" t="s">
        <v>3</v>
      </c>
      <c r="B55" s="144"/>
      <c r="C55" s="144"/>
      <c r="D55" s="144"/>
      <c r="E55" s="24">
        <f>+E39+E50+E51+E52+E53+E54</f>
        <v>0</v>
      </c>
      <c r="F55" s="24">
        <f>+F39+F50+F51+F52+F53+F54</f>
        <v>0</v>
      </c>
      <c r="G55" s="90"/>
      <c r="H55" s="24">
        <f t="shared" si="24"/>
        <v>0</v>
      </c>
      <c r="I55" s="24">
        <f>+I39+I50+I51+I52+I53+I54</f>
        <v>0</v>
      </c>
      <c r="J55" s="23">
        <f t="shared" ref="J55:Z55" si="26">+J39+J50+J51+J52+J53+J54</f>
        <v>0</v>
      </c>
      <c r="K55" s="23">
        <f t="shared" si="26"/>
        <v>0</v>
      </c>
      <c r="L55" s="23">
        <f t="shared" si="26"/>
        <v>0</v>
      </c>
      <c r="M55" s="23">
        <f t="shared" si="26"/>
        <v>0</v>
      </c>
      <c r="N55" s="23">
        <f t="shared" si="26"/>
        <v>0</v>
      </c>
      <c r="O55" s="23">
        <f t="shared" si="26"/>
        <v>0</v>
      </c>
      <c r="P55" s="23">
        <f t="shared" si="26"/>
        <v>0</v>
      </c>
      <c r="Q55" s="23">
        <f t="shared" si="26"/>
        <v>0</v>
      </c>
      <c r="R55" s="23">
        <f t="shared" si="26"/>
        <v>0</v>
      </c>
      <c r="S55" s="23">
        <f t="shared" si="26"/>
        <v>0</v>
      </c>
      <c r="T55" s="23">
        <f t="shared" si="26"/>
        <v>0</v>
      </c>
      <c r="U55" s="23">
        <f t="shared" si="26"/>
        <v>0</v>
      </c>
      <c r="V55" s="23">
        <f t="shared" si="26"/>
        <v>0</v>
      </c>
      <c r="W55" s="23">
        <f t="shared" ref="W55" si="27">+W39+W50+W51+W52+W53+W54</f>
        <v>0</v>
      </c>
      <c r="X55" s="23">
        <f t="shared" si="26"/>
        <v>0</v>
      </c>
      <c r="Y55" s="23">
        <f t="shared" si="26"/>
        <v>0</v>
      </c>
      <c r="Z55" s="108">
        <f t="shared" si="26"/>
        <v>0</v>
      </c>
      <c r="AA55" s="142"/>
    </row>
    <row r="56" spans="1:27" ht="15" customHeight="1" thickTop="1" x14ac:dyDescent="0.15">
      <c r="A56" s="5"/>
      <c r="B56" s="5"/>
      <c r="C56" s="5"/>
      <c r="D56" s="5"/>
      <c r="E56" s="5"/>
      <c r="F56" s="5"/>
      <c r="G56" s="5"/>
      <c r="H56" s="6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6"/>
    </row>
    <row r="57" spans="1:27" x14ac:dyDescent="0.15">
      <c r="A57" s="66" t="s">
        <v>53</v>
      </c>
    </row>
    <row r="58" spans="1:27" x14ac:dyDescent="0.15">
      <c r="A58" s="66" t="s">
        <v>54</v>
      </c>
    </row>
    <row r="59" spans="1:27" x14ac:dyDescent="0.15">
      <c r="A59" s="66" t="s">
        <v>57</v>
      </c>
    </row>
    <row r="60" spans="1:27" x14ac:dyDescent="0.15">
      <c r="A60" s="66" t="s">
        <v>55</v>
      </c>
    </row>
    <row r="61" spans="1:27" x14ac:dyDescent="0.15">
      <c r="A61" s="66" t="s">
        <v>58</v>
      </c>
    </row>
    <row r="62" spans="1:27" x14ac:dyDescent="0.15">
      <c r="A62" s="66" t="s">
        <v>59</v>
      </c>
    </row>
    <row r="63" spans="1:27" x14ac:dyDescent="0.15">
      <c r="A63" s="66"/>
    </row>
  </sheetData>
  <sheetProtection sheet="1" objects="1" scenarios="1"/>
  <mergeCells count="33">
    <mergeCell ref="A31:D31"/>
    <mergeCell ref="I18:Z18"/>
    <mergeCell ref="AA18:AA20"/>
    <mergeCell ref="A22:D22"/>
    <mergeCell ref="A21:D21"/>
    <mergeCell ref="AA21:AA55"/>
    <mergeCell ref="A20:D20"/>
    <mergeCell ref="A53:D53"/>
    <mergeCell ref="A54:D54"/>
    <mergeCell ref="A55:D55"/>
    <mergeCell ref="A37:D37"/>
    <mergeCell ref="A51:D51"/>
    <mergeCell ref="A52:D52"/>
    <mergeCell ref="A34:D34"/>
    <mergeCell ref="A35:D35"/>
    <mergeCell ref="A36:D36"/>
    <mergeCell ref="A50:D50"/>
    <mergeCell ref="A39:D39"/>
    <mergeCell ref="A38:D38"/>
    <mergeCell ref="D14:H14"/>
    <mergeCell ref="I16:AA16"/>
    <mergeCell ref="A2:AA2"/>
    <mergeCell ref="D9:H9"/>
    <mergeCell ref="D10:H10"/>
    <mergeCell ref="D11:H11"/>
    <mergeCell ref="D13:H13"/>
    <mergeCell ref="D12:H12"/>
    <mergeCell ref="D4:H4"/>
    <mergeCell ref="D5:H5"/>
    <mergeCell ref="D6:H6"/>
    <mergeCell ref="D7:H7"/>
    <mergeCell ref="D8:H8"/>
    <mergeCell ref="E16:H17"/>
  </mergeCells>
  <phoneticPr fontId="1"/>
  <pageMargins left="0.7" right="0.7" top="0.75" bottom="0.75" header="0.3" footer="0.3"/>
  <pageSetup paperSize="8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3"/>
  <sheetViews>
    <sheetView view="pageBreakPreview" zoomScaleNormal="100" zoomScaleSheetLayoutView="100" workbookViewId="0">
      <selection activeCell="W54" sqref="W54"/>
    </sheetView>
  </sheetViews>
  <sheetFormatPr defaultRowHeight="13.5" x14ac:dyDescent="0.15"/>
  <cols>
    <col min="1" max="1" width="7.75" style="62" customWidth="1"/>
    <col min="2" max="2" width="6.125" style="62" customWidth="1"/>
    <col min="3" max="3" width="5.875" style="62" customWidth="1"/>
    <col min="4" max="4" width="48.125" style="62" customWidth="1"/>
    <col min="5" max="5" width="13.625" style="62" customWidth="1"/>
    <col min="6" max="23" width="9" style="62" customWidth="1"/>
    <col min="24" max="24" width="8.625" style="62" customWidth="1"/>
    <col min="25" max="16384" width="9" style="62"/>
  </cols>
  <sheetData>
    <row r="1" spans="1:24" ht="18.95" customHeight="1" x14ac:dyDescent="0.15">
      <c r="A1" s="62" t="s">
        <v>56</v>
      </c>
    </row>
    <row r="2" spans="1:24" ht="17.25" x14ac:dyDescent="0.15">
      <c r="A2" s="124" t="s">
        <v>64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</row>
    <row r="3" spans="1:24" ht="13.5" customHeight="1" thickBot="1" x14ac:dyDescent="0.2">
      <c r="A3" s="60"/>
      <c r="B3" s="60"/>
      <c r="C3" s="60"/>
    </row>
    <row r="4" spans="1:24" ht="13.5" customHeight="1" thickTop="1" x14ac:dyDescent="0.15">
      <c r="A4" s="60"/>
      <c r="B4" s="60"/>
      <c r="C4" s="60"/>
      <c r="D4" s="120" t="s">
        <v>47</v>
      </c>
      <c r="E4" s="120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5"/>
    </row>
    <row r="5" spans="1:24" ht="13.5" customHeight="1" thickBot="1" x14ac:dyDescent="0.2">
      <c r="A5" s="60"/>
      <c r="B5" s="60"/>
      <c r="C5" s="60"/>
      <c r="D5" s="120" t="s">
        <v>48</v>
      </c>
      <c r="E5" s="120"/>
      <c r="F5" s="36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8"/>
    </row>
    <row r="6" spans="1:24" ht="13.5" customHeight="1" thickTop="1" x14ac:dyDescent="0.15">
      <c r="A6" s="60"/>
      <c r="B6" s="60"/>
      <c r="C6" s="60"/>
      <c r="D6" s="120" t="s">
        <v>49</v>
      </c>
      <c r="E6" s="120"/>
      <c r="F6" s="62">
        <f>F4*30</f>
        <v>0</v>
      </c>
      <c r="G6" s="62">
        <f t="shared" ref="G6:W7" si="0">G4*30</f>
        <v>0</v>
      </c>
      <c r="H6" s="62">
        <f t="shared" si="0"/>
        <v>0</v>
      </c>
      <c r="I6" s="62">
        <f t="shared" si="0"/>
        <v>0</v>
      </c>
      <c r="J6" s="62">
        <f t="shared" si="0"/>
        <v>0</v>
      </c>
      <c r="K6" s="62">
        <f t="shared" si="0"/>
        <v>0</v>
      </c>
      <c r="L6" s="62">
        <f t="shared" si="0"/>
        <v>0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2">
        <f t="shared" si="0"/>
        <v>0</v>
      </c>
      <c r="R6" s="62">
        <f t="shared" si="0"/>
        <v>0</v>
      </c>
      <c r="S6" s="62">
        <f t="shared" si="0"/>
        <v>0</v>
      </c>
      <c r="T6" s="62">
        <f t="shared" si="0"/>
        <v>0</v>
      </c>
      <c r="U6" s="62">
        <f t="shared" si="0"/>
        <v>0</v>
      </c>
      <c r="V6" s="62">
        <f t="shared" si="0"/>
        <v>0</v>
      </c>
      <c r="W6" s="62">
        <f t="shared" si="0"/>
        <v>0</v>
      </c>
    </row>
    <row r="7" spans="1:24" ht="12.95" customHeight="1" x14ac:dyDescent="0.15">
      <c r="A7" s="60"/>
      <c r="B7" s="60"/>
      <c r="C7" s="60"/>
      <c r="D7" s="120" t="s">
        <v>50</v>
      </c>
      <c r="E7" s="120"/>
      <c r="F7" s="62">
        <f>F5*30</f>
        <v>0</v>
      </c>
      <c r="G7" s="62">
        <f t="shared" si="0"/>
        <v>0</v>
      </c>
      <c r="H7" s="62">
        <f t="shared" si="0"/>
        <v>0</v>
      </c>
      <c r="I7" s="62">
        <f t="shared" si="0"/>
        <v>0</v>
      </c>
      <c r="J7" s="62">
        <f t="shared" si="0"/>
        <v>0</v>
      </c>
      <c r="K7" s="62">
        <f t="shared" si="0"/>
        <v>0</v>
      </c>
      <c r="L7" s="62">
        <f t="shared" si="0"/>
        <v>0</v>
      </c>
      <c r="M7" s="62">
        <f t="shared" si="0"/>
        <v>0</v>
      </c>
      <c r="N7" s="62">
        <f t="shared" si="0"/>
        <v>0</v>
      </c>
      <c r="O7" s="62">
        <f t="shared" si="0"/>
        <v>0</v>
      </c>
      <c r="P7" s="62">
        <f t="shared" si="0"/>
        <v>0</v>
      </c>
      <c r="Q7" s="62">
        <f t="shared" si="0"/>
        <v>0</v>
      </c>
      <c r="R7" s="62">
        <f t="shared" si="0"/>
        <v>0</v>
      </c>
      <c r="S7" s="62">
        <f t="shared" si="0"/>
        <v>0</v>
      </c>
      <c r="T7" s="62">
        <f t="shared" si="0"/>
        <v>0</v>
      </c>
      <c r="U7" s="62">
        <f t="shared" si="0"/>
        <v>0</v>
      </c>
      <c r="V7" s="62">
        <f t="shared" si="0"/>
        <v>0</v>
      </c>
      <c r="W7" s="62">
        <f t="shared" si="0"/>
        <v>0</v>
      </c>
    </row>
    <row r="8" spans="1:24" x14ac:dyDescent="0.15">
      <c r="D8" s="120" t="s">
        <v>51</v>
      </c>
      <c r="E8" s="120"/>
      <c r="F8" s="62">
        <f>$B$17*F6</f>
        <v>0</v>
      </c>
      <c r="G8" s="62">
        <f t="shared" ref="G8:W9" si="1">$B$17*G6</f>
        <v>0</v>
      </c>
      <c r="H8" s="62">
        <f t="shared" si="1"/>
        <v>0</v>
      </c>
      <c r="I8" s="62">
        <f t="shared" si="1"/>
        <v>0</v>
      </c>
      <c r="J8" s="62">
        <f t="shared" si="1"/>
        <v>0</v>
      </c>
      <c r="K8" s="62">
        <f t="shared" si="1"/>
        <v>0</v>
      </c>
      <c r="L8" s="62">
        <f t="shared" si="1"/>
        <v>0</v>
      </c>
      <c r="M8" s="62">
        <f t="shared" si="1"/>
        <v>0</v>
      </c>
      <c r="N8" s="62">
        <f t="shared" si="1"/>
        <v>0</v>
      </c>
      <c r="O8" s="62">
        <f t="shared" si="1"/>
        <v>0</v>
      </c>
      <c r="P8" s="62">
        <f t="shared" si="1"/>
        <v>0</v>
      </c>
      <c r="Q8" s="62">
        <f t="shared" si="1"/>
        <v>0</v>
      </c>
      <c r="R8" s="62">
        <f t="shared" si="1"/>
        <v>0</v>
      </c>
      <c r="S8" s="62">
        <f t="shared" si="1"/>
        <v>0</v>
      </c>
      <c r="T8" s="62">
        <f t="shared" si="1"/>
        <v>0</v>
      </c>
      <c r="U8" s="62">
        <f t="shared" si="1"/>
        <v>0</v>
      </c>
      <c r="V8" s="62">
        <f t="shared" si="1"/>
        <v>0</v>
      </c>
      <c r="W8" s="62">
        <f t="shared" si="1"/>
        <v>0</v>
      </c>
    </row>
    <row r="9" spans="1:24" ht="14.25" thickBot="1" x14ac:dyDescent="0.2">
      <c r="D9" s="120" t="s">
        <v>52</v>
      </c>
      <c r="E9" s="120"/>
      <c r="F9" s="62">
        <f>$B$17*F7</f>
        <v>0</v>
      </c>
      <c r="G9" s="62">
        <f t="shared" si="1"/>
        <v>0</v>
      </c>
      <c r="H9" s="62">
        <f t="shared" si="1"/>
        <v>0</v>
      </c>
      <c r="I9" s="62">
        <f t="shared" si="1"/>
        <v>0</v>
      </c>
      <c r="J9" s="62">
        <f t="shared" si="1"/>
        <v>0</v>
      </c>
      <c r="K9" s="62">
        <f t="shared" si="1"/>
        <v>0</v>
      </c>
      <c r="L9" s="62">
        <f t="shared" si="1"/>
        <v>0</v>
      </c>
      <c r="M9" s="62">
        <f t="shared" si="1"/>
        <v>0</v>
      </c>
      <c r="N9" s="62">
        <f t="shared" si="1"/>
        <v>0</v>
      </c>
      <c r="O9" s="62">
        <f t="shared" si="1"/>
        <v>0</v>
      </c>
      <c r="P9" s="62">
        <f t="shared" si="1"/>
        <v>0</v>
      </c>
      <c r="Q9" s="62">
        <f t="shared" si="1"/>
        <v>0</v>
      </c>
      <c r="R9" s="62">
        <f t="shared" si="1"/>
        <v>0</v>
      </c>
      <c r="S9" s="62">
        <f t="shared" si="1"/>
        <v>0</v>
      </c>
      <c r="T9" s="62">
        <f t="shared" si="1"/>
        <v>0</v>
      </c>
      <c r="U9" s="62">
        <f t="shared" si="1"/>
        <v>0</v>
      </c>
      <c r="V9" s="62">
        <f t="shared" si="1"/>
        <v>0</v>
      </c>
      <c r="W9" s="62">
        <f t="shared" si="1"/>
        <v>0</v>
      </c>
    </row>
    <row r="10" spans="1:24" ht="14.25" thickTop="1" x14ac:dyDescent="0.15">
      <c r="D10" s="120" t="s">
        <v>43</v>
      </c>
      <c r="E10" s="120"/>
      <c r="F10" s="33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5"/>
    </row>
    <row r="11" spans="1:24" x14ac:dyDescent="0.15">
      <c r="D11" s="120" t="s">
        <v>27</v>
      </c>
      <c r="E11" s="120"/>
      <c r="F11" s="39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1"/>
    </row>
    <row r="12" spans="1:24" x14ac:dyDescent="0.15">
      <c r="D12" s="120" t="s">
        <v>44</v>
      </c>
      <c r="E12" s="120"/>
      <c r="F12" s="39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1"/>
    </row>
    <row r="13" spans="1:24" x14ac:dyDescent="0.15">
      <c r="D13" s="120" t="s">
        <v>45</v>
      </c>
      <c r="E13" s="120"/>
      <c r="F13" s="39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1"/>
    </row>
    <row r="14" spans="1:24" ht="14.25" thickBot="1" x14ac:dyDescent="0.2">
      <c r="D14" s="120" t="s">
        <v>28</v>
      </c>
      <c r="E14" s="120"/>
      <c r="F14" s="36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8"/>
    </row>
    <row r="15" spans="1:24" ht="14.25" thickTop="1" x14ac:dyDescent="0.15">
      <c r="D15" s="65"/>
      <c r="E15" s="65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pans="1:24" ht="14.25" thickBot="1" x14ac:dyDescent="0.2">
      <c r="D16" s="65"/>
      <c r="E16" s="145" t="s">
        <v>65</v>
      </c>
      <c r="F16" s="121" t="s">
        <v>42</v>
      </c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3"/>
    </row>
    <row r="17" spans="1:24" ht="19.5" customHeight="1" thickTop="1" thickBot="1" x14ac:dyDescent="0.2">
      <c r="A17" s="32" t="s">
        <v>10</v>
      </c>
      <c r="B17" s="114">
        <v>12</v>
      </c>
      <c r="C17" s="25" t="s">
        <v>26</v>
      </c>
      <c r="D17" s="64"/>
      <c r="E17" s="146"/>
      <c r="F17" s="32">
        <v>1</v>
      </c>
      <c r="G17" s="32">
        <v>2</v>
      </c>
      <c r="H17" s="32">
        <v>3</v>
      </c>
      <c r="I17" s="32">
        <v>4</v>
      </c>
      <c r="J17" s="32">
        <v>5</v>
      </c>
      <c r="K17" s="32">
        <v>6</v>
      </c>
      <c r="L17" s="32">
        <v>7</v>
      </c>
      <c r="M17" s="32">
        <v>8</v>
      </c>
      <c r="N17" s="32">
        <v>9</v>
      </c>
      <c r="O17" s="32">
        <v>10</v>
      </c>
      <c r="P17" s="32">
        <v>11</v>
      </c>
      <c r="Q17" s="32">
        <v>12</v>
      </c>
      <c r="R17" s="32">
        <v>13</v>
      </c>
      <c r="S17" s="32">
        <v>14</v>
      </c>
      <c r="T17" s="32">
        <v>15</v>
      </c>
      <c r="U17" s="32">
        <v>16</v>
      </c>
      <c r="V17" s="32">
        <v>17</v>
      </c>
      <c r="W17" s="32">
        <v>18</v>
      </c>
      <c r="X17" s="8"/>
    </row>
    <row r="18" spans="1:24" ht="15" hidden="1" customHeight="1" x14ac:dyDescent="0.15">
      <c r="A18" s="13" t="s">
        <v>7</v>
      </c>
      <c r="B18" s="63"/>
      <c r="C18" s="14"/>
      <c r="D18" s="14"/>
      <c r="E18" s="27" t="s">
        <v>8</v>
      </c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7" t="s">
        <v>0</v>
      </c>
    </row>
    <row r="19" spans="1:24" ht="51" hidden="1" customHeight="1" x14ac:dyDescent="0.15">
      <c r="A19" s="61"/>
      <c r="D19" s="63"/>
      <c r="E19" s="27"/>
      <c r="F19" s="96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137"/>
    </row>
    <row r="20" spans="1:24" ht="81" customHeight="1" thickTop="1" thickBot="1" x14ac:dyDescent="0.2">
      <c r="A20" s="126" t="s">
        <v>11</v>
      </c>
      <c r="B20" s="127"/>
      <c r="C20" s="127"/>
      <c r="D20" s="128"/>
      <c r="E20" s="95" t="s">
        <v>8</v>
      </c>
      <c r="F20" s="98" t="s">
        <v>12</v>
      </c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100"/>
      <c r="X20" s="138"/>
    </row>
    <row r="21" spans="1:24" ht="15" customHeight="1" thickTop="1" x14ac:dyDescent="0.15">
      <c r="A21" s="134" t="s">
        <v>24</v>
      </c>
      <c r="B21" s="139"/>
      <c r="C21" s="139"/>
      <c r="D21" s="139"/>
      <c r="E21" s="2"/>
      <c r="F21" s="21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101"/>
      <c r="X21" s="140"/>
    </row>
    <row r="22" spans="1:24" ht="15" customHeight="1" x14ac:dyDescent="0.15">
      <c r="A22" s="129" t="s">
        <v>41</v>
      </c>
      <c r="B22" s="131"/>
      <c r="C22" s="131"/>
      <c r="D22" s="130"/>
      <c r="E22" s="28">
        <f>SUM(F22:W22)</f>
        <v>0</v>
      </c>
      <c r="F22" s="20">
        <f>F23+F27+F30</f>
        <v>0</v>
      </c>
      <c r="G22" s="20">
        <f t="shared" ref="G22:W22" si="2">G23+G27+G30</f>
        <v>0</v>
      </c>
      <c r="H22" s="20">
        <f t="shared" si="2"/>
        <v>0</v>
      </c>
      <c r="I22" s="20">
        <f t="shared" si="2"/>
        <v>0</v>
      </c>
      <c r="J22" s="20">
        <f t="shared" si="2"/>
        <v>0</v>
      </c>
      <c r="K22" s="20">
        <f t="shared" si="2"/>
        <v>0</v>
      </c>
      <c r="L22" s="20">
        <f t="shared" si="2"/>
        <v>0</v>
      </c>
      <c r="M22" s="20">
        <f t="shared" si="2"/>
        <v>0</v>
      </c>
      <c r="N22" s="20">
        <f t="shared" si="2"/>
        <v>0</v>
      </c>
      <c r="O22" s="20">
        <f t="shared" si="2"/>
        <v>0</v>
      </c>
      <c r="P22" s="20">
        <f t="shared" si="2"/>
        <v>0</v>
      </c>
      <c r="Q22" s="20">
        <f t="shared" si="2"/>
        <v>0</v>
      </c>
      <c r="R22" s="20">
        <f t="shared" si="2"/>
        <v>0</v>
      </c>
      <c r="S22" s="20">
        <f t="shared" si="2"/>
        <v>0</v>
      </c>
      <c r="T22" s="20">
        <f t="shared" si="2"/>
        <v>0</v>
      </c>
      <c r="U22" s="20">
        <f t="shared" si="2"/>
        <v>0</v>
      </c>
      <c r="V22" s="20">
        <f t="shared" si="2"/>
        <v>0</v>
      </c>
      <c r="W22" s="71">
        <f t="shared" si="2"/>
        <v>0</v>
      </c>
      <c r="X22" s="141"/>
    </row>
    <row r="23" spans="1:24" ht="15" customHeight="1" x14ac:dyDescent="0.15">
      <c r="A23" s="61"/>
      <c r="B23" s="62" t="s">
        <v>13</v>
      </c>
      <c r="D23" s="63"/>
      <c r="E23" s="28">
        <f t="shared" ref="E23:E30" si="3">SUM(F23:W23)</f>
        <v>0</v>
      </c>
      <c r="F23" s="22">
        <f>SUM(F24:F26)</f>
        <v>0</v>
      </c>
      <c r="G23" s="22">
        <f t="shared" ref="G23:W23" si="4">SUM(G24:G26)</f>
        <v>0</v>
      </c>
      <c r="H23" s="22">
        <f t="shared" si="4"/>
        <v>0</v>
      </c>
      <c r="I23" s="22">
        <f t="shared" si="4"/>
        <v>0</v>
      </c>
      <c r="J23" s="22">
        <f t="shared" si="4"/>
        <v>0</v>
      </c>
      <c r="K23" s="22">
        <f t="shared" si="4"/>
        <v>0</v>
      </c>
      <c r="L23" s="22">
        <f t="shared" si="4"/>
        <v>0</v>
      </c>
      <c r="M23" s="22">
        <f t="shared" si="4"/>
        <v>0</v>
      </c>
      <c r="N23" s="22">
        <f t="shared" si="4"/>
        <v>0</v>
      </c>
      <c r="O23" s="22">
        <f t="shared" si="4"/>
        <v>0</v>
      </c>
      <c r="P23" s="22">
        <f t="shared" si="4"/>
        <v>0</v>
      </c>
      <c r="Q23" s="22">
        <f t="shared" si="4"/>
        <v>0</v>
      </c>
      <c r="R23" s="22">
        <f t="shared" si="4"/>
        <v>0</v>
      </c>
      <c r="S23" s="22">
        <f t="shared" si="4"/>
        <v>0</v>
      </c>
      <c r="T23" s="22">
        <f t="shared" si="4"/>
        <v>0</v>
      </c>
      <c r="U23" s="22">
        <f t="shared" si="4"/>
        <v>0</v>
      </c>
      <c r="V23" s="22">
        <f t="shared" si="4"/>
        <v>0</v>
      </c>
      <c r="W23" s="72">
        <f t="shared" si="4"/>
        <v>0</v>
      </c>
      <c r="X23" s="141"/>
    </row>
    <row r="24" spans="1:24" ht="15" customHeight="1" x14ac:dyDescent="0.15">
      <c r="A24" s="61"/>
      <c r="C24" s="62" t="s">
        <v>15</v>
      </c>
      <c r="D24" s="63"/>
      <c r="E24" s="28">
        <f t="shared" si="3"/>
        <v>0</v>
      </c>
      <c r="F24" s="22">
        <f>F$8*F$10</f>
        <v>0</v>
      </c>
      <c r="G24" s="26">
        <f>G$8*G$10</f>
        <v>0</v>
      </c>
      <c r="H24" s="26">
        <f t="shared" ref="H24:W24" si="5">H$8*H$10</f>
        <v>0</v>
      </c>
      <c r="I24" s="26">
        <f t="shared" si="5"/>
        <v>0</v>
      </c>
      <c r="J24" s="26">
        <f t="shared" si="5"/>
        <v>0</v>
      </c>
      <c r="K24" s="26">
        <f t="shared" si="5"/>
        <v>0</v>
      </c>
      <c r="L24" s="26">
        <f t="shared" si="5"/>
        <v>0</v>
      </c>
      <c r="M24" s="26">
        <f t="shared" si="5"/>
        <v>0</v>
      </c>
      <c r="N24" s="26">
        <f t="shared" si="5"/>
        <v>0</v>
      </c>
      <c r="O24" s="26">
        <f t="shared" si="5"/>
        <v>0</v>
      </c>
      <c r="P24" s="26">
        <f t="shared" si="5"/>
        <v>0</v>
      </c>
      <c r="Q24" s="26">
        <f t="shared" si="5"/>
        <v>0</v>
      </c>
      <c r="R24" s="26">
        <f t="shared" si="5"/>
        <v>0</v>
      </c>
      <c r="S24" s="26">
        <f t="shared" si="5"/>
        <v>0</v>
      </c>
      <c r="T24" s="26">
        <f t="shared" si="5"/>
        <v>0</v>
      </c>
      <c r="U24" s="26">
        <f t="shared" si="5"/>
        <v>0</v>
      </c>
      <c r="V24" s="26">
        <f t="shared" si="5"/>
        <v>0</v>
      </c>
      <c r="W24" s="102">
        <f t="shared" si="5"/>
        <v>0</v>
      </c>
      <c r="X24" s="141"/>
    </row>
    <row r="25" spans="1:24" ht="15" customHeight="1" x14ac:dyDescent="0.15">
      <c r="A25" s="61"/>
      <c r="C25" s="62" t="s">
        <v>16</v>
      </c>
      <c r="D25" s="63"/>
      <c r="E25" s="28">
        <f t="shared" si="3"/>
        <v>0</v>
      </c>
      <c r="F25" s="22">
        <f>F$8*F11</f>
        <v>0</v>
      </c>
      <c r="G25" s="26">
        <f>G$8*G11</f>
        <v>0</v>
      </c>
      <c r="H25" s="26">
        <f t="shared" ref="H25:W26" si="6">H$8*H11</f>
        <v>0</v>
      </c>
      <c r="I25" s="26">
        <f t="shared" si="6"/>
        <v>0</v>
      </c>
      <c r="J25" s="26">
        <f t="shared" si="6"/>
        <v>0</v>
      </c>
      <c r="K25" s="26">
        <f t="shared" si="6"/>
        <v>0</v>
      </c>
      <c r="L25" s="26">
        <f t="shared" si="6"/>
        <v>0</v>
      </c>
      <c r="M25" s="26">
        <f t="shared" si="6"/>
        <v>0</v>
      </c>
      <c r="N25" s="26">
        <f t="shared" si="6"/>
        <v>0</v>
      </c>
      <c r="O25" s="26">
        <f t="shared" si="6"/>
        <v>0</v>
      </c>
      <c r="P25" s="26">
        <f t="shared" si="6"/>
        <v>0</v>
      </c>
      <c r="Q25" s="26">
        <f t="shared" si="6"/>
        <v>0</v>
      </c>
      <c r="R25" s="26">
        <f t="shared" si="6"/>
        <v>0</v>
      </c>
      <c r="S25" s="26">
        <f t="shared" si="6"/>
        <v>0</v>
      </c>
      <c r="T25" s="26">
        <f t="shared" si="6"/>
        <v>0</v>
      </c>
      <c r="U25" s="26">
        <f t="shared" si="6"/>
        <v>0</v>
      </c>
      <c r="V25" s="26">
        <f t="shared" si="6"/>
        <v>0</v>
      </c>
      <c r="W25" s="102">
        <f t="shared" si="6"/>
        <v>0</v>
      </c>
      <c r="X25" s="141"/>
    </row>
    <row r="26" spans="1:24" ht="15" customHeight="1" x14ac:dyDescent="0.15">
      <c r="A26" s="61"/>
      <c r="C26" s="62" t="s">
        <v>17</v>
      </c>
      <c r="D26" s="63"/>
      <c r="E26" s="28">
        <f t="shared" si="3"/>
        <v>0</v>
      </c>
      <c r="F26" s="22">
        <f>F$8*F12</f>
        <v>0</v>
      </c>
      <c r="G26" s="26">
        <f>G$8*G12</f>
        <v>0</v>
      </c>
      <c r="H26" s="26">
        <f>H$8*H12</f>
        <v>0</v>
      </c>
      <c r="I26" s="26">
        <f>I$8*I12</f>
        <v>0</v>
      </c>
      <c r="J26" s="26">
        <f>J$8*J12</f>
        <v>0</v>
      </c>
      <c r="K26" s="26">
        <f t="shared" si="6"/>
        <v>0</v>
      </c>
      <c r="L26" s="26">
        <f t="shared" si="6"/>
        <v>0</v>
      </c>
      <c r="M26" s="26">
        <f t="shared" si="6"/>
        <v>0</v>
      </c>
      <c r="N26" s="26">
        <f t="shared" si="6"/>
        <v>0</v>
      </c>
      <c r="O26" s="26">
        <f t="shared" si="6"/>
        <v>0</v>
      </c>
      <c r="P26" s="26">
        <f t="shared" si="6"/>
        <v>0</v>
      </c>
      <c r="Q26" s="26">
        <f t="shared" si="6"/>
        <v>0</v>
      </c>
      <c r="R26" s="26">
        <f t="shared" si="6"/>
        <v>0</v>
      </c>
      <c r="S26" s="26">
        <f t="shared" si="6"/>
        <v>0</v>
      </c>
      <c r="T26" s="26">
        <f t="shared" si="6"/>
        <v>0</v>
      </c>
      <c r="U26" s="26">
        <f t="shared" si="6"/>
        <v>0</v>
      </c>
      <c r="V26" s="26">
        <f t="shared" si="6"/>
        <v>0</v>
      </c>
      <c r="W26" s="102">
        <f t="shared" si="6"/>
        <v>0</v>
      </c>
      <c r="X26" s="141"/>
    </row>
    <row r="27" spans="1:24" ht="15" customHeight="1" x14ac:dyDescent="0.15">
      <c r="A27" s="61"/>
      <c r="B27" s="62" t="s">
        <v>14</v>
      </c>
      <c r="D27" s="63"/>
      <c r="E27" s="28">
        <f t="shared" si="3"/>
        <v>0</v>
      </c>
      <c r="F27" s="22">
        <f>SUM(F28:F29)</f>
        <v>0</v>
      </c>
      <c r="G27" s="22">
        <f>SUM(G28:G29)</f>
        <v>0</v>
      </c>
      <c r="H27" s="22">
        <f t="shared" ref="H27:W27" si="7">SUM(H28:H29)</f>
        <v>0</v>
      </c>
      <c r="I27" s="22">
        <f t="shared" si="7"/>
        <v>0</v>
      </c>
      <c r="J27" s="22">
        <f t="shared" si="7"/>
        <v>0</v>
      </c>
      <c r="K27" s="22">
        <f t="shared" si="7"/>
        <v>0</v>
      </c>
      <c r="L27" s="22">
        <f t="shared" si="7"/>
        <v>0</v>
      </c>
      <c r="M27" s="22">
        <f t="shared" si="7"/>
        <v>0</v>
      </c>
      <c r="N27" s="22">
        <f t="shared" si="7"/>
        <v>0</v>
      </c>
      <c r="O27" s="22">
        <f t="shared" si="7"/>
        <v>0</v>
      </c>
      <c r="P27" s="22">
        <f t="shared" si="7"/>
        <v>0</v>
      </c>
      <c r="Q27" s="22">
        <f t="shared" si="7"/>
        <v>0</v>
      </c>
      <c r="R27" s="22">
        <f t="shared" si="7"/>
        <v>0</v>
      </c>
      <c r="S27" s="22">
        <f t="shared" si="7"/>
        <v>0</v>
      </c>
      <c r="T27" s="22">
        <f t="shared" si="7"/>
        <v>0</v>
      </c>
      <c r="U27" s="22">
        <f t="shared" si="7"/>
        <v>0</v>
      </c>
      <c r="V27" s="22">
        <f t="shared" si="7"/>
        <v>0</v>
      </c>
      <c r="W27" s="72">
        <f t="shared" si="7"/>
        <v>0</v>
      </c>
      <c r="X27" s="141"/>
    </row>
    <row r="28" spans="1:24" ht="15" customHeight="1" x14ac:dyDescent="0.15">
      <c r="A28" s="61"/>
      <c r="C28" s="62" t="s">
        <v>15</v>
      </c>
      <c r="D28" s="63"/>
      <c r="E28" s="28">
        <f t="shared" si="3"/>
        <v>0</v>
      </c>
      <c r="F28" s="22">
        <f>F$9*F13</f>
        <v>0</v>
      </c>
      <c r="G28" s="26">
        <f>G$9*G13</f>
        <v>0</v>
      </c>
      <c r="H28" s="26">
        <f t="shared" ref="H28:W29" si="8">H$9*H13</f>
        <v>0</v>
      </c>
      <c r="I28" s="26">
        <f t="shared" si="8"/>
        <v>0</v>
      </c>
      <c r="J28" s="26">
        <f t="shared" si="8"/>
        <v>0</v>
      </c>
      <c r="K28" s="26">
        <f t="shared" si="8"/>
        <v>0</v>
      </c>
      <c r="L28" s="26">
        <f t="shared" si="8"/>
        <v>0</v>
      </c>
      <c r="M28" s="26">
        <f t="shared" si="8"/>
        <v>0</v>
      </c>
      <c r="N28" s="26">
        <f t="shared" si="8"/>
        <v>0</v>
      </c>
      <c r="O28" s="26">
        <f t="shared" si="8"/>
        <v>0</v>
      </c>
      <c r="P28" s="26">
        <f t="shared" si="8"/>
        <v>0</v>
      </c>
      <c r="Q28" s="26">
        <f t="shared" si="8"/>
        <v>0</v>
      </c>
      <c r="R28" s="26">
        <f t="shared" si="8"/>
        <v>0</v>
      </c>
      <c r="S28" s="26">
        <f t="shared" si="8"/>
        <v>0</v>
      </c>
      <c r="T28" s="26">
        <f t="shared" si="8"/>
        <v>0</v>
      </c>
      <c r="U28" s="26">
        <f t="shared" si="8"/>
        <v>0</v>
      </c>
      <c r="V28" s="26">
        <f t="shared" si="8"/>
        <v>0</v>
      </c>
      <c r="W28" s="102">
        <f t="shared" si="8"/>
        <v>0</v>
      </c>
      <c r="X28" s="141"/>
    </row>
    <row r="29" spans="1:24" ht="15" customHeight="1" thickBot="1" x14ac:dyDescent="0.2">
      <c r="A29" s="61"/>
      <c r="C29" s="62" t="s">
        <v>16</v>
      </c>
      <c r="D29" s="63"/>
      <c r="E29" s="28">
        <f t="shared" si="3"/>
        <v>0</v>
      </c>
      <c r="F29" s="22">
        <f>F$9*F14</f>
        <v>0</v>
      </c>
      <c r="G29" s="26">
        <f>G$9*G14</f>
        <v>0</v>
      </c>
      <c r="H29" s="26">
        <f>H$9*H14</f>
        <v>0</v>
      </c>
      <c r="I29" s="26">
        <f t="shared" si="8"/>
        <v>0</v>
      </c>
      <c r="J29" s="26">
        <f t="shared" si="8"/>
        <v>0</v>
      </c>
      <c r="K29" s="26">
        <f t="shared" si="8"/>
        <v>0</v>
      </c>
      <c r="L29" s="26">
        <f t="shared" si="8"/>
        <v>0</v>
      </c>
      <c r="M29" s="26">
        <f t="shared" si="8"/>
        <v>0</v>
      </c>
      <c r="N29" s="26">
        <f t="shared" si="8"/>
        <v>0</v>
      </c>
      <c r="O29" s="26">
        <f t="shared" si="8"/>
        <v>0</v>
      </c>
      <c r="P29" s="26">
        <f t="shared" si="8"/>
        <v>0</v>
      </c>
      <c r="Q29" s="26">
        <f t="shared" si="8"/>
        <v>0</v>
      </c>
      <c r="R29" s="26">
        <f t="shared" si="8"/>
        <v>0</v>
      </c>
      <c r="S29" s="26">
        <f t="shared" si="8"/>
        <v>0</v>
      </c>
      <c r="T29" s="26">
        <f t="shared" si="8"/>
        <v>0</v>
      </c>
      <c r="U29" s="26">
        <f t="shared" si="8"/>
        <v>0</v>
      </c>
      <c r="V29" s="26">
        <f t="shared" si="8"/>
        <v>0</v>
      </c>
      <c r="W29" s="102">
        <f t="shared" si="8"/>
        <v>0</v>
      </c>
      <c r="X29" s="141"/>
    </row>
    <row r="30" spans="1:24" ht="15" customHeight="1" thickTop="1" thickBot="1" x14ac:dyDescent="0.2">
      <c r="A30" s="61"/>
      <c r="B30" s="62" t="s">
        <v>29</v>
      </c>
      <c r="D30" s="63"/>
      <c r="E30" s="29">
        <f t="shared" si="3"/>
        <v>0</v>
      </c>
      <c r="F30" s="42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103"/>
      <c r="X30" s="141"/>
    </row>
    <row r="31" spans="1:24" ht="15" customHeight="1" thickTop="1" thickBot="1" x14ac:dyDescent="0.2">
      <c r="A31" s="129" t="s">
        <v>18</v>
      </c>
      <c r="B31" s="130"/>
      <c r="C31" s="130"/>
      <c r="D31" s="130"/>
      <c r="E31" s="28">
        <f>SUM(F31:W31)</f>
        <v>0</v>
      </c>
      <c r="F31" s="22">
        <f>SUM(F32:F33)</f>
        <v>0</v>
      </c>
      <c r="G31" s="22">
        <f t="shared" ref="G31:W31" si="9">SUM(G32:G33)</f>
        <v>0</v>
      </c>
      <c r="H31" s="22">
        <f t="shared" si="9"/>
        <v>0</v>
      </c>
      <c r="I31" s="22">
        <f t="shared" si="9"/>
        <v>0</v>
      </c>
      <c r="J31" s="22">
        <f t="shared" si="9"/>
        <v>0</v>
      </c>
      <c r="K31" s="22">
        <f t="shared" si="9"/>
        <v>0</v>
      </c>
      <c r="L31" s="22">
        <f t="shared" si="9"/>
        <v>0</v>
      </c>
      <c r="M31" s="22">
        <f t="shared" si="9"/>
        <v>0</v>
      </c>
      <c r="N31" s="22">
        <f t="shared" si="9"/>
        <v>0</v>
      </c>
      <c r="O31" s="22">
        <f t="shared" si="9"/>
        <v>0</v>
      </c>
      <c r="P31" s="22">
        <f t="shared" si="9"/>
        <v>0</v>
      </c>
      <c r="Q31" s="22">
        <f t="shared" si="9"/>
        <v>0</v>
      </c>
      <c r="R31" s="22">
        <f t="shared" si="9"/>
        <v>0</v>
      </c>
      <c r="S31" s="22">
        <f t="shared" si="9"/>
        <v>0</v>
      </c>
      <c r="T31" s="22">
        <f t="shared" si="9"/>
        <v>0</v>
      </c>
      <c r="U31" s="22">
        <f t="shared" si="9"/>
        <v>0</v>
      </c>
      <c r="V31" s="22">
        <f t="shared" si="9"/>
        <v>0</v>
      </c>
      <c r="W31" s="72">
        <f t="shared" si="9"/>
        <v>0</v>
      </c>
      <c r="X31" s="141"/>
    </row>
    <row r="32" spans="1:24" ht="15" customHeight="1" thickTop="1" x14ac:dyDescent="0.15">
      <c r="A32" s="61"/>
      <c r="B32" s="63" t="s">
        <v>30</v>
      </c>
      <c r="C32" s="63"/>
      <c r="D32" s="63"/>
      <c r="E32" s="29">
        <f t="shared" ref="E32:E33" si="10">SUM(F32:W32)</f>
        <v>0</v>
      </c>
      <c r="F32" s="44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104"/>
      <c r="X32" s="141"/>
    </row>
    <row r="33" spans="1:24" ht="15" customHeight="1" x14ac:dyDescent="0.15">
      <c r="A33" s="61"/>
      <c r="B33" s="63" t="s">
        <v>31</v>
      </c>
      <c r="C33" s="63"/>
      <c r="D33" s="63"/>
      <c r="E33" s="29">
        <f t="shared" si="10"/>
        <v>0</v>
      </c>
      <c r="F33" s="46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105"/>
      <c r="X33" s="141"/>
    </row>
    <row r="34" spans="1:24" ht="15" customHeight="1" x14ac:dyDescent="0.15">
      <c r="A34" s="129" t="s">
        <v>32</v>
      </c>
      <c r="B34" s="130"/>
      <c r="C34" s="130"/>
      <c r="D34" s="130"/>
      <c r="E34" s="29">
        <f>SUM(F34:W34)</f>
        <v>0</v>
      </c>
      <c r="F34" s="48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106"/>
      <c r="X34" s="141"/>
    </row>
    <row r="35" spans="1:24" ht="15" customHeight="1" thickBot="1" x14ac:dyDescent="0.2">
      <c r="A35" s="129" t="s">
        <v>1</v>
      </c>
      <c r="B35" s="131"/>
      <c r="C35" s="131"/>
      <c r="D35" s="130"/>
      <c r="E35" s="29">
        <f>SUM(F35:W35)</f>
        <v>0</v>
      </c>
      <c r="F35" s="4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7"/>
      <c r="X35" s="141"/>
    </row>
    <row r="36" spans="1:24" ht="15" customHeight="1" thickTop="1" x14ac:dyDescent="0.15">
      <c r="A36" s="132" t="s">
        <v>2</v>
      </c>
      <c r="B36" s="133"/>
      <c r="C36" s="133"/>
      <c r="D36" s="133"/>
      <c r="E36" s="30">
        <f>SUM(F36:W36)</f>
        <v>0</v>
      </c>
      <c r="F36" s="118">
        <f>'予算（初年度）'!I54</f>
        <v>0</v>
      </c>
      <c r="G36" s="118">
        <f>'予算（初年度）'!J54</f>
        <v>0</v>
      </c>
      <c r="H36" s="118">
        <f>'予算（初年度）'!K54</f>
        <v>0</v>
      </c>
      <c r="I36" s="118">
        <f>'予算（初年度）'!L54</f>
        <v>0</v>
      </c>
      <c r="J36" s="118">
        <f>'予算（初年度）'!M54</f>
        <v>0</v>
      </c>
      <c r="K36" s="118">
        <f>'予算（初年度）'!N54</f>
        <v>0</v>
      </c>
      <c r="L36" s="118">
        <f>'予算（初年度）'!O54</f>
        <v>0</v>
      </c>
      <c r="M36" s="118">
        <f>'予算（初年度）'!P54</f>
        <v>0</v>
      </c>
      <c r="N36" s="118">
        <f>'予算（初年度）'!Q54</f>
        <v>0</v>
      </c>
      <c r="O36" s="118">
        <f>'予算（初年度）'!R54</f>
        <v>0</v>
      </c>
      <c r="P36" s="118">
        <f>'予算（初年度）'!S54</f>
        <v>0</v>
      </c>
      <c r="Q36" s="118">
        <f>'予算（初年度）'!T54</f>
        <v>0</v>
      </c>
      <c r="R36" s="118">
        <f>'予算（初年度）'!U54</f>
        <v>0</v>
      </c>
      <c r="S36" s="118">
        <f>'予算（初年度）'!V54</f>
        <v>0</v>
      </c>
      <c r="T36" s="118">
        <f>'予算（初年度）'!W54</f>
        <v>0</v>
      </c>
      <c r="U36" s="118">
        <f>'予算（初年度）'!X54</f>
        <v>0</v>
      </c>
      <c r="V36" s="118">
        <f>'予算（初年度）'!Y54</f>
        <v>0</v>
      </c>
      <c r="W36" s="119">
        <f>'予算（初年度）'!Z54</f>
        <v>0</v>
      </c>
      <c r="X36" s="141"/>
    </row>
    <row r="37" spans="1:24" ht="15" customHeight="1" x14ac:dyDescent="0.15">
      <c r="A37" s="143" t="s">
        <v>3</v>
      </c>
      <c r="B37" s="144"/>
      <c r="C37" s="144"/>
      <c r="D37" s="144"/>
      <c r="E37" s="24">
        <f>SUM(F37:W37)</f>
        <v>0</v>
      </c>
      <c r="F37" s="23">
        <f>+F22+F31+F34+F35+F36</f>
        <v>0</v>
      </c>
      <c r="G37" s="23">
        <f t="shared" ref="G37:W37" si="11">+G22+G31+G34+G35+G36</f>
        <v>0</v>
      </c>
      <c r="H37" s="23">
        <f t="shared" si="11"/>
        <v>0</v>
      </c>
      <c r="I37" s="23">
        <f t="shared" si="11"/>
        <v>0</v>
      </c>
      <c r="J37" s="23">
        <f t="shared" si="11"/>
        <v>0</v>
      </c>
      <c r="K37" s="23">
        <f t="shared" si="11"/>
        <v>0</v>
      </c>
      <c r="L37" s="23">
        <f t="shared" si="11"/>
        <v>0</v>
      </c>
      <c r="M37" s="23">
        <f t="shared" si="11"/>
        <v>0</v>
      </c>
      <c r="N37" s="23">
        <f t="shared" si="11"/>
        <v>0</v>
      </c>
      <c r="O37" s="23">
        <f t="shared" si="11"/>
        <v>0</v>
      </c>
      <c r="P37" s="23">
        <f t="shared" si="11"/>
        <v>0</v>
      </c>
      <c r="Q37" s="23">
        <f t="shared" si="11"/>
        <v>0</v>
      </c>
      <c r="R37" s="23">
        <f t="shared" si="11"/>
        <v>0</v>
      </c>
      <c r="S37" s="23">
        <f t="shared" si="11"/>
        <v>0</v>
      </c>
      <c r="T37" s="23">
        <f t="shared" si="11"/>
        <v>0</v>
      </c>
      <c r="U37" s="23">
        <f t="shared" si="11"/>
        <v>0</v>
      </c>
      <c r="V37" s="23">
        <f t="shared" si="11"/>
        <v>0</v>
      </c>
      <c r="W37" s="108">
        <f t="shared" si="11"/>
        <v>0</v>
      </c>
      <c r="X37" s="141"/>
    </row>
    <row r="38" spans="1:24" ht="15" customHeight="1" x14ac:dyDescent="0.15">
      <c r="A38" s="134" t="s">
        <v>25</v>
      </c>
      <c r="B38" s="135"/>
      <c r="C38" s="135"/>
      <c r="D38" s="135"/>
      <c r="E38" s="2"/>
      <c r="F38" s="17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109"/>
      <c r="X38" s="141"/>
    </row>
    <row r="39" spans="1:24" ht="15" customHeight="1" x14ac:dyDescent="0.15">
      <c r="A39" s="129" t="s">
        <v>39</v>
      </c>
      <c r="B39" s="130"/>
      <c r="C39" s="130"/>
      <c r="D39" s="130"/>
      <c r="E39" s="28">
        <f>SUM(F39:W39)</f>
        <v>0</v>
      </c>
      <c r="F39" s="20">
        <f>SUM(F40,F44,F48,F49,F45)</f>
        <v>0</v>
      </c>
      <c r="G39" s="20">
        <f t="shared" ref="G39:W39" si="12">SUM(G40,G44,G48,G49,G45)</f>
        <v>0</v>
      </c>
      <c r="H39" s="20">
        <f t="shared" si="12"/>
        <v>0</v>
      </c>
      <c r="I39" s="20">
        <f t="shared" si="12"/>
        <v>0</v>
      </c>
      <c r="J39" s="20">
        <f t="shared" si="12"/>
        <v>0</v>
      </c>
      <c r="K39" s="20">
        <f t="shared" si="12"/>
        <v>0</v>
      </c>
      <c r="L39" s="20">
        <f t="shared" si="12"/>
        <v>0</v>
      </c>
      <c r="M39" s="20">
        <f t="shared" si="12"/>
        <v>0</v>
      </c>
      <c r="N39" s="20">
        <f t="shared" si="12"/>
        <v>0</v>
      </c>
      <c r="O39" s="20">
        <f t="shared" si="12"/>
        <v>0</v>
      </c>
      <c r="P39" s="20">
        <f t="shared" si="12"/>
        <v>0</v>
      </c>
      <c r="Q39" s="20">
        <f t="shared" si="12"/>
        <v>0</v>
      </c>
      <c r="R39" s="20">
        <f t="shared" si="12"/>
        <v>0</v>
      </c>
      <c r="S39" s="20">
        <f t="shared" si="12"/>
        <v>0</v>
      </c>
      <c r="T39" s="20">
        <f t="shared" si="12"/>
        <v>0</v>
      </c>
      <c r="U39" s="20">
        <f t="shared" si="12"/>
        <v>0</v>
      </c>
      <c r="V39" s="20">
        <f t="shared" si="12"/>
        <v>0</v>
      </c>
      <c r="W39" s="71">
        <f t="shared" si="12"/>
        <v>0</v>
      </c>
      <c r="X39" s="141"/>
    </row>
    <row r="40" spans="1:24" ht="15" customHeight="1" thickBot="1" x14ac:dyDescent="0.2">
      <c r="A40" s="61"/>
      <c r="B40" s="63" t="s">
        <v>19</v>
      </c>
      <c r="C40" s="63"/>
      <c r="D40" s="63"/>
      <c r="E40" s="28">
        <f>SUM(F40:W40)</f>
        <v>0</v>
      </c>
      <c r="F40" s="20">
        <f>SUM(F41:F43)</f>
        <v>0</v>
      </c>
      <c r="G40" s="20">
        <f t="shared" ref="G40:W40" si="13">SUM(G41:G43)</f>
        <v>0</v>
      </c>
      <c r="H40" s="20">
        <f t="shared" si="13"/>
        <v>0</v>
      </c>
      <c r="I40" s="20">
        <f t="shared" si="13"/>
        <v>0</v>
      </c>
      <c r="J40" s="20">
        <f t="shared" si="13"/>
        <v>0</v>
      </c>
      <c r="K40" s="20">
        <f t="shared" si="13"/>
        <v>0</v>
      </c>
      <c r="L40" s="20">
        <f t="shared" si="13"/>
        <v>0</v>
      </c>
      <c r="M40" s="20">
        <f t="shared" si="13"/>
        <v>0</v>
      </c>
      <c r="N40" s="20">
        <f t="shared" si="13"/>
        <v>0</v>
      </c>
      <c r="O40" s="20">
        <f t="shared" si="13"/>
        <v>0</v>
      </c>
      <c r="P40" s="20">
        <f t="shared" si="13"/>
        <v>0</v>
      </c>
      <c r="Q40" s="20">
        <f t="shared" si="13"/>
        <v>0</v>
      </c>
      <c r="R40" s="20">
        <f t="shared" si="13"/>
        <v>0</v>
      </c>
      <c r="S40" s="20">
        <f t="shared" si="13"/>
        <v>0</v>
      </c>
      <c r="T40" s="20">
        <f t="shared" si="13"/>
        <v>0</v>
      </c>
      <c r="U40" s="20">
        <f t="shared" si="13"/>
        <v>0</v>
      </c>
      <c r="V40" s="20">
        <f t="shared" si="13"/>
        <v>0</v>
      </c>
      <c r="W40" s="71">
        <f t="shared" si="13"/>
        <v>0</v>
      </c>
      <c r="X40" s="141"/>
    </row>
    <row r="41" spans="1:24" ht="15" customHeight="1" thickTop="1" x14ac:dyDescent="0.15">
      <c r="A41" s="61"/>
      <c r="B41" s="63"/>
      <c r="C41" s="63" t="s">
        <v>20</v>
      </c>
      <c r="D41" s="63"/>
      <c r="E41" s="29">
        <f t="shared" ref="E41:E49" si="14">SUM(F41:W41)</f>
        <v>0</v>
      </c>
      <c r="F41" s="52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110"/>
      <c r="X41" s="141"/>
    </row>
    <row r="42" spans="1:24" ht="15" customHeight="1" x14ac:dyDescent="0.15">
      <c r="A42" s="61"/>
      <c r="B42" s="63"/>
      <c r="C42" s="63" t="s">
        <v>21</v>
      </c>
      <c r="D42" s="63"/>
      <c r="E42" s="29">
        <f t="shared" si="14"/>
        <v>0</v>
      </c>
      <c r="F42" s="54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111"/>
      <c r="X42" s="141"/>
    </row>
    <row r="43" spans="1:24" ht="15" customHeight="1" x14ac:dyDescent="0.15">
      <c r="A43" s="61"/>
      <c r="B43" s="63"/>
      <c r="C43" s="63" t="s">
        <v>22</v>
      </c>
      <c r="D43" s="63"/>
      <c r="E43" s="29">
        <f t="shared" si="14"/>
        <v>0</v>
      </c>
      <c r="F43" s="54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111"/>
      <c r="X43" s="141"/>
    </row>
    <row r="44" spans="1:24" ht="15" customHeight="1" thickBot="1" x14ac:dyDescent="0.2">
      <c r="A44" s="61"/>
      <c r="B44" s="63" t="s">
        <v>33</v>
      </c>
      <c r="C44" s="63"/>
      <c r="D44" s="63"/>
      <c r="E44" s="29">
        <f t="shared" si="14"/>
        <v>0</v>
      </c>
      <c r="F44" s="56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112"/>
      <c r="X44" s="141"/>
    </row>
    <row r="45" spans="1:24" ht="15" customHeight="1" thickTop="1" thickBot="1" x14ac:dyDescent="0.2">
      <c r="A45" s="61"/>
      <c r="B45" s="63" t="s">
        <v>23</v>
      </c>
      <c r="C45" s="63"/>
      <c r="D45" s="63"/>
      <c r="E45" s="28">
        <f t="shared" si="14"/>
        <v>0</v>
      </c>
      <c r="F45" s="20">
        <f>SUM(F46:F47)</f>
        <v>0</v>
      </c>
      <c r="G45" s="20">
        <f t="shared" ref="G45:W45" si="15">SUM(G46:G47)</f>
        <v>0</v>
      </c>
      <c r="H45" s="20">
        <f t="shared" si="15"/>
        <v>0</v>
      </c>
      <c r="I45" s="20">
        <f t="shared" si="15"/>
        <v>0</v>
      </c>
      <c r="J45" s="20">
        <f t="shared" si="15"/>
        <v>0</v>
      </c>
      <c r="K45" s="20">
        <f t="shared" si="15"/>
        <v>0</v>
      </c>
      <c r="L45" s="20">
        <f t="shared" si="15"/>
        <v>0</v>
      </c>
      <c r="M45" s="20">
        <f t="shared" si="15"/>
        <v>0</v>
      </c>
      <c r="N45" s="20">
        <f t="shared" si="15"/>
        <v>0</v>
      </c>
      <c r="O45" s="20">
        <f t="shared" si="15"/>
        <v>0</v>
      </c>
      <c r="P45" s="20">
        <f t="shared" si="15"/>
        <v>0</v>
      </c>
      <c r="Q45" s="20">
        <f t="shared" si="15"/>
        <v>0</v>
      </c>
      <c r="R45" s="20">
        <f t="shared" si="15"/>
        <v>0</v>
      </c>
      <c r="S45" s="20">
        <f t="shared" si="15"/>
        <v>0</v>
      </c>
      <c r="T45" s="20">
        <f t="shared" si="15"/>
        <v>0</v>
      </c>
      <c r="U45" s="20">
        <f t="shared" si="15"/>
        <v>0</v>
      </c>
      <c r="V45" s="20">
        <f t="shared" si="15"/>
        <v>0</v>
      </c>
      <c r="W45" s="71">
        <f t="shared" si="15"/>
        <v>0</v>
      </c>
      <c r="X45" s="141"/>
    </row>
    <row r="46" spans="1:24" ht="15" customHeight="1" thickTop="1" x14ac:dyDescent="0.15">
      <c r="A46" s="61"/>
      <c r="B46" s="63"/>
      <c r="C46" s="19" t="s">
        <v>34</v>
      </c>
      <c r="D46" s="63"/>
      <c r="E46" s="29">
        <f t="shared" si="14"/>
        <v>0</v>
      </c>
      <c r="F46" s="52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110"/>
      <c r="X46" s="141"/>
    </row>
    <row r="47" spans="1:24" ht="15" customHeight="1" x14ac:dyDescent="0.15">
      <c r="A47" s="61"/>
      <c r="B47" s="63"/>
      <c r="C47" s="19" t="s">
        <v>36</v>
      </c>
      <c r="D47" s="63"/>
      <c r="E47" s="29">
        <f t="shared" si="14"/>
        <v>0</v>
      </c>
      <c r="F47" s="54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111"/>
      <c r="X47" s="141"/>
    </row>
    <row r="48" spans="1:24" ht="15" customHeight="1" x14ac:dyDescent="0.15">
      <c r="A48" s="61"/>
      <c r="B48" s="63" t="s">
        <v>37</v>
      </c>
      <c r="C48" s="63"/>
      <c r="D48" s="63"/>
      <c r="E48" s="29">
        <f t="shared" si="14"/>
        <v>0</v>
      </c>
      <c r="F48" s="54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111"/>
      <c r="X48" s="141"/>
    </row>
    <row r="49" spans="1:24" ht="15" customHeight="1" x14ac:dyDescent="0.15">
      <c r="A49" s="61"/>
      <c r="B49" s="19" t="s">
        <v>38</v>
      </c>
      <c r="C49" s="63"/>
      <c r="D49" s="63"/>
      <c r="E49" s="29">
        <f t="shared" si="14"/>
        <v>0</v>
      </c>
      <c r="F49" s="54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111"/>
      <c r="X49" s="141"/>
    </row>
    <row r="50" spans="1:24" ht="15" customHeight="1" x14ac:dyDescent="0.15">
      <c r="A50" s="129" t="s">
        <v>35</v>
      </c>
      <c r="B50" s="130"/>
      <c r="C50" s="130"/>
      <c r="D50" s="130"/>
      <c r="E50" s="29">
        <f>SUM(F50:W50)</f>
        <v>0</v>
      </c>
      <c r="F50" s="48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106"/>
      <c r="X50" s="141"/>
    </row>
    <row r="51" spans="1:24" ht="15" customHeight="1" x14ac:dyDescent="0.15">
      <c r="A51" s="129" t="s">
        <v>40</v>
      </c>
      <c r="B51" s="131"/>
      <c r="C51" s="131"/>
      <c r="D51" s="130"/>
      <c r="E51" s="29">
        <f t="shared" ref="E51:E55" si="16">SUM(F51:W51)</f>
        <v>0</v>
      </c>
      <c r="F51" s="48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106"/>
      <c r="X51" s="141"/>
    </row>
    <row r="52" spans="1:24" ht="15" customHeight="1" x14ac:dyDescent="0.15">
      <c r="A52" s="129" t="s">
        <v>4</v>
      </c>
      <c r="B52" s="131"/>
      <c r="C52" s="131"/>
      <c r="D52" s="130"/>
      <c r="E52" s="29">
        <f t="shared" si="16"/>
        <v>0</v>
      </c>
      <c r="F52" s="48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106"/>
      <c r="X52" s="141"/>
    </row>
    <row r="53" spans="1:24" ht="15" customHeight="1" thickBot="1" x14ac:dyDescent="0.2">
      <c r="A53" s="129" t="s">
        <v>5</v>
      </c>
      <c r="B53" s="131"/>
      <c r="C53" s="131"/>
      <c r="D53" s="130"/>
      <c r="E53" s="29">
        <f t="shared" si="16"/>
        <v>0</v>
      </c>
      <c r="F53" s="46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107"/>
      <c r="X53" s="141"/>
    </row>
    <row r="54" spans="1:24" ht="15" customHeight="1" thickTop="1" x14ac:dyDescent="0.15">
      <c r="A54" s="132" t="s">
        <v>6</v>
      </c>
      <c r="B54" s="133"/>
      <c r="C54" s="133"/>
      <c r="D54" s="133"/>
      <c r="E54" s="31">
        <f t="shared" si="16"/>
        <v>0</v>
      </c>
      <c r="F54" s="58">
        <f>F37-F39-F50-F51-F52-F53</f>
        <v>0</v>
      </c>
      <c r="G54" s="58">
        <f t="shared" ref="G54:W54" si="17">G37-G39-G50-G51-G52-G53</f>
        <v>0</v>
      </c>
      <c r="H54" s="58">
        <f t="shared" si="17"/>
        <v>0</v>
      </c>
      <c r="I54" s="58">
        <f t="shared" si="17"/>
        <v>0</v>
      </c>
      <c r="J54" s="58">
        <f t="shared" si="17"/>
        <v>0</v>
      </c>
      <c r="K54" s="58">
        <f t="shared" si="17"/>
        <v>0</v>
      </c>
      <c r="L54" s="58">
        <f t="shared" si="17"/>
        <v>0</v>
      </c>
      <c r="M54" s="58">
        <f t="shared" si="17"/>
        <v>0</v>
      </c>
      <c r="N54" s="58">
        <f t="shared" si="17"/>
        <v>0</v>
      </c>
      <c r="O54" s="58">
        <f t="shared" si="17"/>
        <v>0</v>
      </c>
      <c r="P54" s="58">
        <f t="shared" si="17"/>
        <v>0</v>
      </c>
      <c r="Q54" s="58">
        <f t="shared" si="17"/>
        <v>0</v>
      </c>
      <c r="R54" s="58">
        <f t="shared" si="17"/>
        <v>0</v>
      </c>
      <c r="S54" s="58">
        <f t="shared" si="17"/>
        <v>0</v>
      </c>
      <c r="T54" s="58">
        <f t="shared" si="17"/>
        <v>0</v>
      </c>
      <c r="U54" s="58">
        <f t="shared" si="17"/>
        <v>0</v>
      </c>
      <c r="V54" s="58">
        <f t="shared" si="17"/>
        <v>0</v>
      </c>
      <c r="W54" s="113">
        <f t="shared" si="17"/>
        <v>0</v>
      </c>
      <c r="X54" s="141"/>
    </row>
    <row r="55" spans="1:24" ht="15" customHeight="1" thickBot="1" x14ac:dyDescent="0.2">
      <c r="A55" s="143" t="s">
        <v>3</v>
      </c>
      <c r="B55" s="144"/>
      <c r="C55" s="144"/>
      <c r="D55" s="144"/>
      <c r="E55" s="24">
        <f t="shared" si="16"/>
        <v>0</v>
      </c>
      <c r="F55" s="24">
        <f t="shared" ref="F55:W55" si="18">+F39+F50+F51+F52+F53+F54</f>
        <v>0</v>
      </c>
      <c r="G55" s="23">
        <f t="shared" si="18"/>
        <v>0</v>
      </c>
      <c r="H55" s="23">
        <f t="shared" si="18"/>
        <v>0</v>
      </c>
      <c r="I55" s="23">
        <f t="shared" si="18"/>
        <v>0</v>
      </c>
      <c r="J55" s="23">
        <f t="shared" si="18"/>
        <v>0</v>
      </c>
      <c r="K55" s="23">
        <f t="shared" si="18"/>
        <v>0</v>
      </c>
      <c r="L55" s="23">
        <f t="shared" si="18"/>
        <v>0</v>
      </c>
      <c r="M55" s="23">
        <f t="shared" si="18"/>
        <v>0</v>
      </c>
      <c r="N55" s="23">
        <f t="shared" si="18"/>
        <v>0</v>
      </c>
      <c r="O55" s="23">
        <f t="shared" si="18"/>
        <v>0</v>
      </c>
      <c r="P55" s="23">
        <f t="shared" si="18"/>
        <v>0</v>
      </c>
      <c r="Q55" s="23">
        <f t="shared" si="18"/>
        <v>0</v>
      </c>
      <c r="R55" s="23">
        <f t="shared" si="18"/>
        <v>0</v>
      </c>
      <c r="S55" s="23">
        <f t="shared" si="18"/>
        <v>0</v>
      </c>
      <c r="T55" s="23">
        <f t="shared" si="18"/>
        <v>0</v>
      </c>
      <c r="U55" s="23">
        <f t="shared" si="18"/>
        <v>0</v>
      </c>
      <c r="V55" s="23">
        <f t="shared" si="18"/>
        <v>0</v>
      </c>
      <c r="W55" s="108">
        <f t="shared" si="18"/>
        <v>0</v>
      </c>
      <c r="X55" s="142"/>
    </row>
    <row r="56" spans="1:24" ht="15" customHeight="1" thickTop="1" x14ac:dyDescent="0.15">
      <c r="A56" s="5"/>
      <c r="B56" s="5"/>
      <c r="C56" s="5"/>
      <c r="D56" s="5"/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6"/>
    </row>
    <row r="57" spans="1:24" x14ac:dyDescent="0.15">
      <c r="A57" s="66" t="s">
        <v>53</v>
      </c>
    </row>
    <row r="58" spans="1:24" x14ac:dyDescent="0.15">
      <c r="A58" s="66" t="s">
        <v>54</v>
      </c>
    </row>
    <row r="59" spans="1:24" x14ac:dyDescent="0.15">
      <c r="A59" s="66" t="s">
        <v>57</v>
      </c>
    </row>
    <row r="60" spans="1:24" x14ac:dyDescent="0.15">
      <c r="A60" s="66" t="s">
        <v>55</v>
      </c>
    </row>
    <row r="61" spans="1:24" x14ac:dyDescent="0.15">
      <c r="A61" s="66" t="s">
        <v>58</v>
      </c>
    </row>
    <row r="62" spans="1:24" x14ac:dyDescent="0.15">
      <c r="A62" s="66" t="s">
        <v>59</v>
      </c>
    </row>
    <row r="63" spans="1:24" x14ac:dyDescent="0.15">
      <c r="A63" s="66"/>
    </row>
  </sheetData>
  <sheetProtection sheet="1" objects="1" scenarios="1"/>
  <mergeCells count="33">
    <mergeCell ref="D14:E14"/>
    <mergeCell ref="A2:X2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A39:D39"/>
    <mergeCell ref="F16:X16"/>
    <mergeCell ref="F18:W18"/>
    <mergeCell ref="X18:X20"/>
    <mergeCell ref="A21:D21"/>
    <mergeCell ref="A22:D22"/>
    <mergeCell ref="A31:D31"/>
    <mergeCell ref="A34:D34"/>
    <mergeCell ref="A35:D35"/>
    <mergeCell ref="A36:D36"/>
    <mergeCell ref="A37:D37"/>
    <mergeCell ref="A38:D38"/>
    <mergeCell ref="X21:X55"/>
    <mergeCell ref="A20:D20"/>
    <mergeCell ref="E16:E17"/>
    <mergeCell ref="A55:D55"/>
    <mergeCell ref="A50:D50"/>
    <mergeCell ref="A51:D51"/>
    <mergeCell ref="A52:D52"/>
    <mergeCell ref="A53:D53"/>
    <mergeCell ref="A54:D54"/>
  </mergeCells>
  <phoneticPr fontId="1"/>
  <pageMargins left="0.7" right="0.7" top="0.75" bottom="0.75" header="0.3" footer="0.3"/>
  <pageSetup paperSize="8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3"/>
  <sheetViews>
    <sheetView view="pageBreakPreview" zoomScaleNormal="100" zoomScaleSheetLayoutView="100" workbookViewId="0">
      <selection activeCell="S29" sqref="S29"/>
    </sheetView>
  </sheetViews>
  <sheetFormatPr defaultRowHeight="13.5" x14ac:dyDescent="0.15"/>
  <cols>
    <col min="1" max="1" width="7.75" style="62" customWidth="1"/>
    <col min="2" max="2" width="6.125" style="62" customWidth="1"/>
    <col min="3" max="3" width="5.875" style="62" customWidth="1"/>
    <col min="4" max="4" width="48.125" style="62" customWidth="1"/>
    <col min="5" max="5" width="13.625" style="62" customWidth="1"/>
    <col min="6" max="23" width="9" style="62" customWidth="1"/>
    <col min="24" max="24" width="8.625" style="62" customWidth="1"/>
    <col min="25" max="16384" width="9" style="62"/>
  </cols>
  <sheetData>
    <row r="1" spans="1:24" ht="18.95" customHeight="1" x14ac:dyDescent="0.15">
      <c r="A1" s="62" t="s">
        <v>56</v>
      </c>
    </row>
    <row r="2" spans="1:24" ht="17.25" x14ac:dyDescent="0.15">
      <c r="A2" s="124" t="s">
        <v>64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</row>
    <row r="3" spans="1:24" ht="13.5" customHeight="1" thickBot="1" x14ac:dyDescent="0.2">
      <c r="A3" s="60"/>
      <c r="B3" s="60"/>
      <c r="C3" s="60"/>
    </row>
    <row r="4" spans="1:24" ht="13.5" customHeight="1" thickTop="1" x14ac:dyDescent="0.15">
      <c r="A4" s="60"/>
      <c r="B4" s="60"/>
      <c r="C4" s="60"/>
      <c r="D4" s="120" t="s">
        <v>47</v>
      </c>
      <c r="E4" s="120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5"/>
    </row>
    <row r="5" spans="1:24" ht="13.5" customHeight="1" thickBot="1" x14ac:dyDescent="0.2">
      <c r="A5" s="60"/>
      <c r="B5" s="60"/>
      <c r="C5" s="60"/>
      <c r="D5" s="120" t="s">
        <v>48</v>
      </c>
      <c r="E5" s="120"/>
      <c r="F5" s="36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8"/>
    </row>
    <row r="6" spans="1:24" ht="13.5" customHeight="1" thickTop="1" x14ac:dyDescent="0.15">
      <c r="A6" s="60"/>
      <c r="B6" s="60"/>
      <c r="C6" s="60"/>
      <c r="D6" s="120" t="s">
        <v>49</v>
      </c>
      <c r="E6" s="120"/>
      <c r="F6" s="62">
        <f>F4*30</f>
        <v>0</v>
      </c>
      <c r="G6" s="62">
        <f t="shared" ref="G6:W7" si="0">G4*30</f>
        <v>0</v>
      </c>
      <c r="H6" s="62">
        <f t="shared" si="0"/>
        <v>0</v>
      </c>
      <c r="I6" s="62">
        <f t="shared" si="0"/>
        <v>0</v>
      </c>
      <c r="J6" s="62">
        <f t="shared" si="0"/>
        <v>0</v>
      </c>
      <c r="K6" s="62">
        <f t="shared" si="0"/>
        <v>0</v>
      </c>
      <c r="L6" s="62">
        <f t="shared" si="0"/>
        <v>0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2">
        <f t="shared" si="0"/>
        <v>0</v>
      </c>
      <c r="R6" s="62">
        <f t="shared" si="0"/>
        <v>0</v>
      </c>
      <c r="S6" s="62">
        <f t="shared" si="0"/>
        <v>0</v>
      </c>
      <c r="T6" s="62">
        <f t="shared" si="0"/>
        <v>0</v>
      </c>
      <c r="U6" s="62">
        <f t="shared" si="0"/>
        <v>0</v>
      </c>
      <c r="V6" s="62">
        <f t="shared" si="0"/>
        <v>0</v>
      </c>
      <c r="W6" s="62">
        <f t="shared" si="0"/>
        <v>0</v>
      </c>
    </row>
    <row r="7" spans="1:24" ht="12.95" customHeight="1" x14ac:dyDescent="0.15">
      <c r="A7" s="60"/>
      <c r="B7" s="60"/>
      <c r="C7" s="60"/>
      <c r="D7" s="120" t="s">
        <v>50</v>
      </c>
      <c r="E7" s="120"/>
      <c r="F7" s="62">
        <f>F5*30</f>
        <v>0</v>
      </c>
      <c r="G7" s="62">
        <f t="shared" si="0"/>
        <v>0</v>
      </c>
      <c r="H7" s="62">
        <f t="shared" si="0"/>
        <v>0</v>
      </c>
      <c r="I7" s="62">
        <f t="shared" si="0"/>
        <v>0</v>
      </c>
      <c r="J7" s="62">
        <f t="shared" si="0"/>
        <v>0</v>
      </c>
      <c r="K7" s="62">
        <f t="shared" si="0"/>
        <v>0</v>
      </c>
      <c r="L7" s="62">
        <f t="shared" si="0"/>
        <v>0</v>
      </c>
      <c r="M7" s="62">
        <f t="shared" si="0"/>
        <v>0</v>
      </c>
      <c r="N7" s="62">
        <f t="shared" si="0"/>
        <v>0</v>
      </c>
      <c r="O7" s="62">
        <f t="shared" si="0"/>
        <v>0</v>
      </c>
      <c r="P7" s="62">
        <f t="shared" si="0"/>
        <v>0</v>
      </c>
      <c r="Q7" s="62">
        <f t="shared" si="0"/>
        <v>0</v>
      </c>
      <c r="R7" s="62">
        <f t="shared" si="0"/>
        <v>0</v>
      </c>
      <c r="S7" s="62">
        <f t="shared" si="0"/>
        <v>0</v>
      </c>
      <c r="T7" s="62">
        <f t="shared" si="0"/>
        <v>0</v>
      </c>
      <c r="U7" s="62">
        <f t="shared" si="0"/>
        <v>0</v>
      </c>
      <c r="V7" s="62">
        <f t="shared" si="0"/>
        <v>0</v>
      </c>
      <c r="W7" s="62">
        <f t="shared" si="0"/>
        <v>0</v>
      </c>
    </row>
    <row r="8" spans="1:24" x14ac:dyDescent="0.15">
      <c r="D8" s="120" t="s">
        <v>51</v>
      </c>
      <c r="E8" s="120"/>
      <c r="F8" s="62">
        <f>$B$17*F6</f>
        <v>0</v>
      </c>
      <c r="G8" s="62">
        <f t="shared" ref="G8:W9" si="1">$B$17*G6</f>
        <v>0</v>
      </c>
      <c r="H8" s="62">
        <f t="shared" si="1"/>
        <v>0</v>
      </c>
      <c r="I8" s="62">
        <f t="shared" si="1"/>
        <v>0</v>
      </c>
      <c r="J8" s="62">
        <f t="shared" si="1"/>
        <v>0</v>
      </c>
      <c r="K8" s="62">
        <f t="shared" si="1"/>
        <v>0</v>
      </c>
      <c r="L8" s="62">
        <f t="shared" si="1"/>
        <v>0</v>
      </c>
      <c r="M8" s="62">
        <f t="shared" si="1"/>
        <v>0</v>
      </c>
      <c r="N8" s="62">
        <f t="shared" si="1"/>
        <v>0</v>
      </c>
      <c r="O8" s="62">
        <f t="shared" si="1"/>
        <v>0</v>
      </c>
      <c r="P8" s="62">
        <f t="shared" si="1"/>
        <v>0</v>
      </c>
      <c r="Q8" s="62">
        <f t="shared" si="1"/>
        <v>0</v>
      </c>
      <c r="R8" s="62">
        <f t="shared" si="1"/>
        <v>0</v>
      </c>
      <c r="S8" s="62">
        <f t="shared" si="1"/>
        <v>0</v>
      </c>
      <c r="T8" s="62">
        <f t="shared" si="1"/>
        <v>0</v>
      </c>
      <c r="U8" s="62">
        <f t="shared" si="1"/>
        <v>0</v>
      </c>
      <c r="V8" s="62">
        <f t="shared" si="1"/>
        <v>0</v>
      </c>
      <c r="W8" s="62">
        <f t="shared" si="1"/>
        <v>0</v>
      </c>
    </row>
    <row r="9" spans="1:24" ht="14.25" thickBot="1" x14ac:dyDescent="0.2">
      <c r="D9" s="120" t="s">
        <v>52</v>
      </c>
      <c r="E9" s="120"/>
      <c r="F9" s="62">
        <f>$B$17*F7</f>
        <v>0</v>
      </c>
      <c r="G9" s="62">
        <f t="shared" si="1"/>
        <v>0</v>
      </c>
      <c r="H9" s="62">
        <f t="shared" si="1"/>
        <v>0</v>
      </c>
      <c r="I9" s="62">
        <f t="shared" si="1"/>
        <v>0</v>
      </c>
      <c r="J9" s="62">
        <f t="shared" si="1"/>
        <v>0</v>
      </c>
      <c r="K9" s="62">
        <f t="shared" si="1"/>
        <v>0</v>
      </c>
      <c r="L9" s="62">
        <f t="shared" si="1"/>
        <v>0</v>
      </c>
      <c r="M9" s="62">
        <f t="shared" si="1"/>
        <v>0</v>
      </c>
      <c r="N9" s="62">
        <f t="shared" si="1"/>
        <v>0</v>
      </c>
      <c r="O9" s="62">
        <f t="shared" si="1"/>
        <v>0</v>
      </c>
      <c r="P9" s="62">
        <f t="shared" si="1"/>
        <v>0</v>
      </c>
      <c r="Q9" s="62">
        <f t="shared" si="1"/>
        <v>0</v>
      </c>
      <c r="R9" s="62">
        <f t="shared" si="1"/>
        <v>0</v>
      </c>
      <c r="S9" s="62">
        <f t="shared" si="1"/>
        <v>0</v>
      </c>
      <c r="T9" s="62">
        <f t="shared" si="1"/>
        <v>0</v>
      </c>
      <c r="U9" s="62">
        <f t="shared" si="1"/>
        <v>0</v>
      </c>
      <c r="V9" s="62">
        <f t="shared" si="1"/>
        <v>0</v>
      </c>
      <c r="W9" s="62">
        <f t="shared" si="1"/>
        <v>0</v>
      </c>
    </row>
    <row r="10" spans="1:24" ht="14.25" thickTop="1" x14ac:dyDescent="0.15">
      <c r="D10" s="120" t="s">
        <v>43</v>
      </c>
      <c r="E10" s="120"/>
      <c r="F10" s="33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5"/>
    </row>
    <row r="11" spans="1:24" x14ac:dyDescent="0.15">
      <c r="D11" s="120" t="s">
        <v>27</v>
      </c>
      <c r="E11" s="120"/>
      <c r="F11" s="39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1"/>
    </row>
    <row r="12" spans="1:24" x14ac:dyDescent="0.15">
      <c r="D12" s="120" t="s">
        <v>44</v>
      </c>
      <c r="E12" s="120"/>
      <c r="F12" s="39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1"/>
    </row>
    <row r="13" spans="1:24" x14ac:dyDescent="0.15">
      <c r="D13" s="120" t="s">
        <v>45</v>
      </c>
      <c r="E13" s="120"/>
      <c r="F13" s="39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1"/>
    </row>
    <row r="14" spans="1:24" ht="14.25" thickBot="1" x14ac:dyDescent="0.2">
      <c r="D14" s="120" t="s">
        <v>28</v>
      </c>
      <c r="E14" s="120"/>
      <c r="F14" s="36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8"/>
    </row>
    <row r="15" spans="1:24" ht="14.25" thickTop="1" x14ac:dyDescent="0.15">
      <c r="D15" s="65"/>
      <c r="E15" s="65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pans="1:24" ht="14.25" thickBot="1" x14ac:dyDescent="0.2">
      <c r="D16" s="65"/>
      <c r="E16" s="145" t="s">
        <v>66</v>
      </c>
      <c r="F16" s="121" t="s">
        <v>42</v>
      </c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3"/>
    </row>
    <row r="17" spans="1:24" ht="19.5" customHeight="1" thickTop="1" thickBot="1" x14ac:dyDescent="0.2">
      <c r="A17" s="115" t="s">
        <v>46</v>
      </c>
      <c r="B17" s="114">
        <v>12</v>
      </c>
      <c r="C17" s="25" t="s">
        <v>26</v>
      </c>
      <c r="D17" s="64"/>
      <c r="E17" s="146"/>
      <c r="F17" s="32">
        <v>1</v>
      </c>
      <c r="G17" s="32">
        <v>2</v>
      </c>
      <c r="H17" s="32">
        <v>3</v>
      </c>
      <c r="I17" s="32">
        <v>4</v>
      </c>
      <c r="J17" s="32">
        <v>5</v>
      </c>
      <c r="K17" s="32">
        <v>6</v>
      </c>
      <c r="L17" s="32">
        <v>7</v>
      </c>
      <c r="M17" s="32">
        <v>8</v>
      </c>
      <c r="N17" s="32">
        <v>9</v>
      </c>
      <c r="O17" s="32">
        <v>10</v>
      </c>
      <c r="P17" s="32">
        <v>11</v>
      </c>
      <c r="Q17" s="32">
        <v>12</v>
      </c>
      <c r="R17" s="32">
        <v>13</v>
      </c>
      <c r="S17" s="32">
        <v>14</v>
      </c>
      <c r="T17" s="32">
        <v>15</v>
      </c>
      <c r="U17" s="32">
        <v>16</v>
      </c>
      <c r="V17" s="32">
        <v>17</v>
      </c>
      <c r="W17" s="32">
        <v>18</v>
      </c>
      <c r="X17" s="8"/>
    </row>
    <row r="18" spans="1:24" ht="15" hidden="1" customHeight="1" x14ac:dyDescent="0.15">
      <c r="A18" s="13" t="s">
        <v>7</v>
      </c>
      <c r="B18" s="63"/>
      <c r="C18" s="14"/>
      <c r="D18" s="14"/>
      <c r="E18" s="27" t="s">
        <v>8</v>
      </c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7" t="s">
        <v>0</v>
      </c>
    </row>
    <row r="19" spans="1:24" ht="51" hidden="1" customHeight="1" x14ac:dyDescent="0.15">
      <c r="A19" s="61"/>
      <c r="D19" s="63"/>
      <c r="E19" s="27"/>
      <c r="F19" s="96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137"/>
    </row>
    <row r="20" spans="1:24" ht="81" customHeight="1" thickTop="1" thickBot="1" x14ac:dyDescent="0.2">
      <c r="A20" s="126" t="s">
        <v>11</v>
      </c>
      <c r="B20" s="127"/>
      <c r="C20" s="127"/>
      <c r="D20" s="128"/>
      <c r="E20" s="95" t="s">
        <v>8</v>
      </c>
      <c r="F20" s="98" t="s">
        <v>12</v>
      </c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100"/>
      <c r="X20" s="138"/>
    </row>
    <row r="21" spans="1:24" ht="15" customHeight="1" thickTop="1" x14ac:dyDescent="0.15">
      <c r="A21" s="134" t="s">
        <v>24</v>
      </c>
      <c r="B21" s="139"/>
      <c r="C21" s="139"/>
      <c r="D21" s="139"/>
      <c r="E21" s="2"/>
      <c r="F21" s="21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101"/>
      <c r="X21" s="140"/>
    </row>
    <row r="22" spans="1:24" ht="15" customHeight="1" x14ac:dyDescent="0.15">
      <c r="A22" s="129" t="s">
        <v>41</v>
      </c>
      <c r="B22" s="131"/>
      <c r="C22" s="131"/>
      <c r="D22" s="130"/>
      <c r="E22" s="28">
        <f>SUM(F22:W22)</f>
        <v>0</v>
      </c>
      <c r="F22" s="20">
        <f>F23+F27+F30</f>
        <v>0</v>
      </c>
      <c r="G22" s="20">
        <f t="shared" ref="G22:W22" si="2">G23+G27+G30</f>
        <v>0</v>
      </c>
      <c r="H22" s="20">
        <f t="shared" si="2"/>
        <v>0</v>
      </c>
      <c r="I22" s="20">
        <f t="shared" si="2"/>
        <v>0</v>
      </c>
      <c r="J22" s="20">
        <f t="shared" si="2"/>
        <v>0</v>
      </c>
      <c r="K22" s="20">
        <f t="shared" si="2"/>
        <v>0</v>
      </c>
      <c r="L22" s="20">
        <f t="shared" si="2"/>
        <v>0</v>
      </c>
      <c r="M22" s="20">
        <f t="shared" si="2"/>
        <v>0</v>
      </c>
      <c r="N22" s="20">
        <f t="shared" si="2"/>
        <v>0</v>
      </c>
      <c r="O22" s="20">
        <f t="shared" si="2"/>
        <v>0</v>
      </c>
      <c r="P22" s="20">
        <f t="shared" si="2"/>
        <v>0</v>
      </c>
      <c r="Q22" s="20">
        <f t="shared" si="2"/>
        <v>0</v>
      </c>
      <c r="R22" s="20">
        <f t="shared" si="2"/>
        <v>0</v>
      </c>
      <c r="S22" s="20">
        <f t="shared" si="2"/>
        <v>0</v>
      </c>
      <c r="T22" s="20">
        <f t="shared" si="2"/>
        <v>0</v>
      </c>
      <c r="U22" s="20">
        <f t="shared" si="2"/>
        <v>0</v>
      </c>
      <c r="V22" s="20">
        <f t="shared" si="2"/>
        <v>0</v>
      </c>
      <c r="W22" s="71">
        <f t="shared" si="2"/>
        <v>0</v>
      </c>
      <c r="X22" s="147"/>
    </row>
    <row r="23" spans="1:24" ht="15" customHeight="1" x14ac:dyDescent="0.15">
      <c r="A23" s="61"/>
      <c r="B23" s="62" t="s">
        <v>13</v>
      </c>
      <c r="D23" s="63"/>
      <c r="E23" s="28">
        <f t="shared" ref="E23:E30" si="3">SUM(F23:W23)</f>
        <v>0</v>
      </c>
      <c r="F23" s="22">
        <f>SUM(F24:F26)</f>
        <v>0</v>
      </c>
      <c r="G23" s="22">
        <f t="shared" ref="G23:W23" si="4">SUM(G24:G26)</f>
        <v>0</v>
      </c>
      <c r="H23" s="22">
        <f t="shared" si="4"/>
        <v>0</v>
      </c>
      <c r="I23" s="22">
        <f t="shared" si="4"/>
        <v>0</v>
      </c>
      <c r="J23" s="22">
        <f t="shared" si="4"/>
        <v>0</v>
      </c>
      <c r="K23" s="22">
        <f t="shared" si="4"/>
        <v>0</v>
      </c>
      <c r="L23" s="22">
        <f t="shared" si="4"/>
        <v>0</v>
      </c>
      <c r="M23" s="22">
        <f t="shared" si="4"/>
        <v>0</v>
      </c>
      <c r="N23" s="22">
        <f t="shared" si="4"/>
        <v>0</v>
      </c>
      <c r="O23" s="22">
        <f t="shared" si="4"/>
        <v>0</v>
      </c>
      <c r="P23" s="22">
        <f t="shared" si="4"/>
        <v>0</v>
      </c>
      <c r="Q23" s="22">
        <f t="shared" si="4"/>
        <v>0</v>
      </c>
      <c r="R23" s="22">
        <f t="shared" si="4"/>
        <v>0</v>
      </c>
      <c r="S23" s="22">
        <f t="shared" si="4"/>
        <v>0</v>
      </c>
      <c r="T23" s="22">
        <f t="shared" si="4"/>
        <v>0</v>
      </c>
      <c r="U23" s="22">
        <f t="shared" si="4"/>
        <v>0</v>
      </c>
      <c r="V23" s="22">
        <f t="shared" si="4"/>
        <v>0</v>
      </c>
      <c r="W23" s="72">
        <f t="shared" si="4"/>
        <v>0</v>
      </c>
      <c r="X23" s="147"/>
    </row>
    <row r="24" spans="1:24" ht="15" customHeight="1" x14ac:dyDescent="0.15">
      <c r="A24" s="61"/>
      <c r="C24" s="62" t="s">
        <v>15</v>
      </c>
      <c r="D24" s="63"/>
      <c r="E24" s="28">
        <f t="shared" si="3"/>
        <v>0</v>
      </c>
      <c r="F24" s="22">
        <f>F$8*F$10</f>
        <v>0</v>
      </c>
      <c r="G24" s="26">
        <f>G$8*G$10</f>
        <v>0</v>
      </c>
      <c r="H24" s="26">
        <f t="shared" ref="H24:W24" si="5">H$8*H$10</f>
        <v>0</v>
      </c>
      <c r="I24" s="26">
        <f t="shared" si="5"/>
        <v>0</v>
      </c>
      <c r="J24" s="26">
        <f t="shared" si="5"/>
        <v>0</v>
      </c>
      <c r="K24" s="26">
        <f t="shared" si="5"/>
        <v>0</v>
      </c>
      <c r="L24" s="26">
        <f t="shared" si="5"/>
        <v>0</v>
      </c>
      <c r="M24" s="26">
        <f t="shared" si="5"/>
        <v>0</v>
      </c>
      <c r="N24" s="26">
        <f t="shared" si="5"/>
        <v>0</v>
      </c>
      <c r="O24" s="26">
        <f t="shared" si="5"/>
        <v>0</v>
      </c>
      <c r="P24" s="26">
        <f t="shared" si="5"/>
        <v>0</v>
      </c>
      <c r="Q24" s="26">
        <f t="shared" si="5"/>
        <v>0</v>
      </c>
      <c r="R24" s="26">
        <f t="shared" si="5"/>
        <v>0</v>
      </c>
      <c r="S24" s="26">
        <f t="shared" si="5"/>
        <v>0</v>
      </c>
      <c r="T24" s="26">
        <f t="shared" si="5"/>
        <v>0</v>
      </c>
      <c r="U24" s="26">
        <f t="shared" si="5"/>
        <v>0</v>
      </c>
      <c r="V24" s="26">
        <f t="shared" si="5"/>
        <v>0</v>
      </c>
      <c r="W24" s="102">
        <f t="shared" si="5"/>
        <v>0</v>
      </c>
      <c r="X24" s="147"/>
    </row>
    <row r="25" spans="1:24" ht="15" customHeight="1" x14ac:dyDescent="0.15">
      <c r="A25" s="61"/>
      <c r="C25" s="62" t="s">
        <v>16</v>
      </c>
      <c r="D25" s="63"/>
      <c r="E25" s="28">
        <f t="shared" si="3"/>
        <v>0</v>
      </c>
      <c r="F25" s="22">
        <f>F$8*F11</f>
        <v>0</v>
      </c>
      <c r="G25" s="26">
        <f>G$8*G11</f>
        <v>0</v>
      </c>
      <c r="H25" s="26">
        <f t="shared" ref="H25:W26" si="6">H$8*H11</f>
        <v>0</v>
      </c>
      <c r="I25" s="26">
        <f t="shared" si="6"/>
        <v>0</v>
      </c>
      <c r="J25" s="26">
        <f t="shared" si="6"/>
        <v>0</v>
      </c>
      <c r="K25" s="26">
        <f t="shared" si="6"/>
        <v>0</v>
      </c>
      <c r="L25" s="26">
        <f t="shared" si="6"/>
        <v>0</v>
      </c>
      <c r="M25" s="26">
        <f t="shared" si="6"/>
        <v>0</v>
      </c>
      <c r="N25" s="26">
        <f t="shared" si="6"/>
        <v>0</v>
      </c>
      <c r="O25" s="26">
        <f t="shared" si="6"/>
        <v>0</v>
      </c>
      <c r="P25" s="26">
        <f t="shared" si="6"/>
        <v>0</v>
      </c>
      <c r="Q25" s="26">
        <f t="shared" si="6"/>
        <v>0</v>
      </c>
      <c r="R25" s="26">
        <f t="shared" si="6"/>
        <v>0</v>
      </c>
      <c r="S25" s="26">
        <f t="shared" si="6"/>
        <v>0</v>
      </c>
      <c r="T25" s="26">
        <f t="shared" si="6"/>
        <v>0</v>
      </c>
      <c r="U25" s="26">
        <f t="shared" si="6"/>
        <v>0</v>
      </c>
      <c r="V25" s="26">
        <f t="shared" si="6"/>
        <v>0</v>
      </c>
      <c r="W25" s="102">
        <f t="shared" si="6"/>
        <v>0</v>
      </c>
      <c r="X25" s="147"/>
    </row>
    <row r="26" spans="1:24" ht="15" customHeight="1" x14ac:dyDescent="0.15">
      <c r="A26" s="61"/>
      <c r="C26" s="62" t="s">
        <v>17</v>
      </c>
      <c r="D26" s="63"/>
      <c r="E26" s="28">
        <f t="shared" si="3"/>
        <v>0</v>
      </c>
      <c r="F26" s="22">
        <f>F$8*F12</f>
        <v>0</v>
      </c>
      <c r="G26" s="26">
        <f>G$8*G12</f>
        <v>0</v>
      </c>
      <c r="H26" s="26">
        <f>H$8*H12</f>
        <v>0</v>
      </c>
      <c r="I26" s="26">
        <f>I$8*I12</f>
        <v>0</v>
      </c>
      <c r="J26" s="26">
        <f>J$8*J12</f>
        <v>0</v>
      </c>
      <c r="K26" s="26">
        <f t="shared" si="6"/>
        <v>0</v>
      </c>
      <c r="L26" s="26">
        <f t="shared" si="6"/>
        <v>0</v>
      </c>
      <c r="M26" s="26">
        <f t="shared" si="6"/>
        <v>0</v>
      </c>
      <c r="N26" s="26">
        <f t="shared" si="6"/>
        <v>0</v>
      </c>
      <c r="O26" s="26">
        <f t="shared" si="6"/>
        <v>0</v>
      </c>
      <c r="P26" s="26">
        <f t="shared" si="6"/>
        <v>0</v>
      </c>
      <c r="Q26" s="26">
        <f t="shared" si="6"/>
        <v>0</v>
      </c>
      <c r="R26" s="26">
        <f t="shared" si="6"/>
        <v>0</v>
      </c>
      <c r="S26" s="26">
        <f t="shared" si="6"/>
        <v>0</v>
      </c>
      <c r="T26" s="26">
        <f t="shared" si="6"/>
        <v>0</v>
      </c>
      <c r="U26" s="26">
        <f t="shared" si="6"/>
        <v>0</v>
      </c>
      <c r="V26" s="26">
        <f t="shared" si="6"/>
        <v>0</v>
      </c>
      <c r="W26" s="102">
        <f t="shared" si="6"/>
        <v>0</v>
      </c>
      <c r="X26" s="147"/>
    </row>
    <row r="27" spans="1:24" ht="15" customHeight="1" x14ac:dyDescent="0.15">
      <c r="A27" s="61"/>
      <c r="B27" s="62" t="s">
        <v>14</v>
      </c>
      <c r="D27" s="63"/>
      <c r="E27" s="28">
        <f t="shared" si="3"/>
        <v>0</v>
      </c>
      <c r="F27" s="22">
        <f>SUM(F28:F29)</f>
        <v>0</v>
      </c>
      <c r="G27" s="22">
        <f>SUM(G28:G29)</f>
        <v>0</v>
      </c>
      <c r="H27" s="22">
        <f t="shared" ref="H27:W27" si="7">SUM(H28:H29)</f>
        <v>0</v>
      </c>
      <c r="I27" s="22">
        <f t="shared" si="7"/>
        <v>0</v>
      </c>
      <c r="J27" s="22">
        <f t="shared" si="7"/>
        <v>0</v>
      </c>
      <c r="K27" s="22">
        <f t="shared" si="7"/>
        <v>0</v>
      </c>
      <c r="L27" s="22">
        <f t="shared" si="7"/>
        <v>0</v>
      </c>
      <c r="M27" s="22">
        <f t="shared" si="7"/>
        <v>0</v>
      </c>
      <c r="N27" s="22">
        <f t="shared" si="7"/>
        <v>0</v>
      </c>
      <c r="O27" s="22">
        <f t="shared" si="7"/>
        <v>0</v>
      </c>
      <c r="P27" s="22">
        <f t="shared" si="7"/>
        <v>0</v>
      </c>
      <c r="Q27" s="22">
        <f t="shared" si="7"/>
        <v>0</v>
      </c>
      <c r="R27" s="22">
        <f t="shared" si="7"/>
        <v>0</v>
      </c>
      <c r="S27" s="22">
        <f t="shared" si="7"/>
        <v>0</v>
      </c>
      <c r="T27" s="22">
        <f t="shared" si="7"/>
        <v>0</v>
      </c>
      <c r="U27" s="22">
        <f t="shared" si="7"/>
        <v>0</v>
      </c>
      <c r="V27" s="22">
        <f t="shared" si="7"/>
        <v>0</v>
      </c>
      <c r="W27" s="72">
        <f t="shared" si="7"/>
        <v>0</v>
      </c>
      <c r="X27" s="147"/>
    </row>
    <row r="28" spans="1:24" ht="15" customHeight="1" x14ac:dyDescent="0.15">
      <c r="A28" s="61"/>
      <c r="C28" s="62" t="s">
        <v>15</v>
      </c>
      <c r="D28" s="63"/>
      <c r="E28" s="28">
        <f t="shared" si="3"/>
        <v>0</v>
      </c>
      <c r="F28" s="22">
        <f>F$9*F13</f>
        <v>0</v>
      </c>
      <c r="G28" s="26">
        <f>G$9*G13</f>
        <v>0</v>
      </c>
      <c r="H28" s="26">
        <f t="shared" ref="H28:W29" si="8">H$9*H13</f>
        <v>0</v>
      </c>
      <c r="I28" s="26">
        <f t="shared" si="8"/>
        <v>0</v>
      </c>
      <c r="J28" s="26">
        <f t="shared" si="8"/>
        <v>0</v>
      </c>
      <c r="K28" s="26">
        <f t="shared" si="8"/>
        <v>0</v>
      </c>
      <c r="L28" s="26">
        <f t="shared" si="8"/>
        <v>0</v>
      </c>
      <c r="M28" s="26">
        <f t="shared" si="8"/>
        <v>0</v>
      </c>
      <c r="N28" s="26">
        <f t="shared" si="8"/>
        <v>0</v>
      </c>
      <c r="O28" s="26">
        <f t="shared" si="8"/>
        <v>0</v>
      </c>
      <c r="P28" s="26">
        <f t="shared" si="8"/>
        <v>0</v>
      </c>
      <c r="Q28" s="26">
        <f t="shared" si="8"/>
        <v>0</v>
      </c>
      <c r="R28" s="26">
        <f t="shared" si="8"/>
        <v>0</v>
      </c>
      <c r="S28" s="26">
        <f t="shared" si="8"/>
        <v>0</v>
      </c>
      <c r="T28" s="26">
        <f t="shared" si="8"/>
        <v>0</v>
      </c>
      <c r="U28" s="26">
        <f t="shared" si="8"/>
        <v>0</v>
      </c>
      <c r="V28" s="26">
        <f t="shared" si="8"/>
        <v>0</v>
      </c>
      <c r="W28" s="102">
        <f t="shared" si="8"/>
        <v>0</v>
      </c>
      <c r="X28" s="147"/>
    </row>
    <row r="29" spans="1:24" ht="15" customHeight="1" thickBot="1" x14ac:dyDescent="0.2">
      <c r="A29" s="61"/>
      <c r="C29" s="62" t="s">
        <v>16</v>
      </c>
      <c r="D29" s="63"/>
      <c r="E29" s="28">
        <f t="shared" si="3"/>
        <v>0</v>
      </c>
      <c r="F29" s="22">
        <f>F$9*F14</f>
        <v>0</v>
      </c>
      <c r="G29" s="26">
        <f>G$9*G14</f>
        <v>0</v>
      </c>
      <c r="H29" s="26">
        <f>H$9*H14</f>
        <v>0</v>
      </c>
      <c r="I29" s="26">
        <f t="shared" si="8"/>
        <v>0</v>
      </c>
      <c r="J29" s="26">
        <f t="shared" si="8"/>
        <v>0</v>
      </c>
      <c r="K29" s="26">
        <f t="shared" si="8"/>
        <v>0</v>
      </c>
      <c r="L29" s="26">
        <f t="shared" si="8"/>
        <v>0</v>
      </c>
      <c r="M29" s="26">
        <f t="shared" si="8"/>
        <v>0</v>
      </c>
      <c r="N29" s="26">
        <f t="shared" si="8"/>
        <v>0</v>
      </c>
      <c r="O29" s="26">
        <f t="shared" si="8"/>
        <v>0</v>
      </c>
      <c r="P29" s="26">
        <f t="shared" si="8"/>
        <v>0</v>
      </c>
      <c r="Q29" s="26">
        <f t="shared" si="8"/>
        <v>0</v>
      </c>
      <c r="R29" s="26">
        <f t="shared" si="8"/>
        <v>0</v>
      </c>
      <c r="S29" s="26">
        <f t="shared" si="8"/>
        <v>0</v>
      </c>
      <c r="T29" s="26">
        <f t="shared" si="8"/>
        <v>0</v>
      </c>
      <c r="U29" s="26">
        <f t="shared" si="8"/>
        <v>0</v>
      </c>
      <c r="V29" s="26">
        <f t="shared" si="8"/>
        <v>0</v>
      </c>
      <c r="W29" s="102">
        <f t="shared" si="8"/>
        <v>0</v>
      </c>
      <c r="X29" s="147"/>
    </row>
    <row r="30" spans="1:24" ht="15" customHeight="1" thickTop="1" thickBot="1" x14ac:dyDescent="0.2">
      <c r="A30" s="61"/>
      <c r="B30" s="62" t="s">
        <v>29</v>
      </c>
      <c r="D30" s="63"/>
      <c r="E30" s="29">
        <f t="shared" si="3"/>
        <v>0</v>
      </c>
      <c r="F30" s="42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103"/>
      <c r="X30" s="147"/>
    </row>
    <row r="31" spans="1:24" ht="15" customHeight="1" thickTop="1" thickBot="1" x14ac:dyDescent="0.2">
      <c r="A31" s="129" t="s">
        <v>18</v>
      </c>
      <c r="B31" s="130"/>
      <c r="C31" s="130"/>
      <c r="D31" s="130"/>
      <c r="E31" s="28">
        <f>SUM(F31:W31)</f>
        <v>0</v>
      </c>
      <c r="F31" s="22">
        <f>SUM(F32:F33)</f>
        <v>0</v>
      </c>
      <c r="G31" s="22">
        <f t="shared" ref="G31:W31" si="9">SUM(G32:G33)</f>
        <v>0</v>
      </c>
      <c r="H31" s="22">
        <f t="shared" si="9"/>
        <v>0</v>
      </c>
      <c r="I31" s="22">
        <f t="shared" si="9"/>
        <v>0</v>
      </c>
      <c r="J31" s="22">
        <f t="shared" si="9"/>
        <v>0</v>
      </c>
      <c r="K31" s="22">
        <f t="shared" si="9"/>
        <v>0</v>
      </c>
      <c r="L31" s="22">
        <f t="shared" si="9"/>
        <v>0</v>
      </c>
      <c r="M31" s="22">
        <f t="shared" si="9"/>
        <v>0</v>
      </c>
      <c r="N31" s="22">
        <f t="shared" si="9"/>
        <v>0</v>
      </c>
      <c r="O31" s="22">
        <f t="shared" si="9"/>
        <v>0</v>
      </c>
      <c r="P31" s="22">
        <f t="shared" si="9"/>
        <v>0</v>
      </c>
      <c r="Q31" s="22">
        <f t="shared" si="9"/>
        <v>0</v>
      </c>
      <c r="R31" s="22">
        <f t="shared" si="9"/>
        <v>0</v>
      </c>
      <c r="S31" s="22">
        <f t="shared" si="9"/>
        <v>0</v>
      </c>
      <c r="T31" s="22">
        <f t="shared" si="9"/>
        <v>0</v>
      </c>
      <c r="U31" s="22">
        <f t="shared" si="9"/>
        <v>0</v>
      </c>
      <c r="V31" s="22">
        <f t="shared" si="9"/>
        <v>0</v>
      </c>
      <c r="W31" s="72">
        <f t="shared" si="9"/>
        <v>0</v>
      </c>
      <c r="X31" s="147"/>
    </row>
    <row r="32" spans="1:24" ht="15" customHeight="1" thickTop="1" x14ac:dyDescent="0.15">
      <c r="A32" s="61"/>
      <c r="B32" s="63" t="s">
        <v>30</v>
      </c>
      <c r="C32" s="63"/>
      <c r="D32" s="63"/>
      <c r="E32" s="29">
        <f t="shared" ref="E32:E33" si="10">SUM(F32:W32)</f>
        <v>0</v>
      </c>
      <c r="F32" s="44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104"/>
      <c r="X32" s="147"/>
    </row>
    <row r="33" spans="1:24" ht="15" customHeight="1" x14ac:dyDescent="0.15">
      <c r="A33" s="61"/>
      <c r="B33" s="63" t="s">
        <v>31</v>
      </c>
      <c r="C33" s="63"/>
      <c r="D33" s="63"/>
      <c r="E33" s="29">
        <f t="shared" si="10"/>
        <v>0</v>
      </c>
      <c r="F33" s="46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105"/>
      <c r="X33" s="147"/>
    </row>
    <row r="34" spans="1:24" ht="15" customHeight="1" x14ac:dyDescent="0.15">
      <c r="A34" s="129" t="s">
        <v>32</v>
      </c>
      <c r="B34" s="130"/>
      <c r="C34" s="130"/>
      <c r="D34" s="130"/>
      <c r="E34" s="29">
        <f>SUM(F34:W34)</f>
        <v>0</v>
      </c>
      <c r="F34" s="48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106"/>
      <c r="X34" s="147"/>
    </row>
    <row r="35" spans="1:24" ht="15" customHeight="1" thickBot="1" x14ac:dyDescent="0.2">
      <c r="A35" s="129" t="s">
        <v>1</v>
      </c>
      <c r="B35" s="131"/>
      <c r="C35" s="131"/>
      <c r="D35" s="130"/>
      <c r="E35" s="29">
        <f>SUM(F35:W35)</f>
        <v>0</v>
      </c>
      <c r="F35" s="4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7"/>
      <c r="X35" s="147"/>
    </row>
    <row r="36" spans="1:24" ht="15" customHeight="1" thickTop="1" x14ac:dyDescent="0.15">
      <c r="A36" s="132" t="s">
        <v>2</v>
      </c>
      <c r="B36" s="133"/>
      <c r="C36" s="133"/>
      <c r="D36" s="133"/>
      <c r="E36" s="30">
        <f>SUM(F36:W36)</f>
        <v>0</v>
      </c>
      <c r="F36" s="118">
        <f>'予算（次年度）'!F54</f>
        <v>0</v>
      </c>
      <c r="G36" s="118">
        <f>'予算（次年度）'!G54</f>
        <v>0</v>
      </c>
      <c r="H36" s="118">
        <f>'予算（次年度）'!H54</f>
        <v>0</v>
      </c>
      <c r="I36" s="118">
        <f>'予算（次年度）'!I54</f>
        <v>0</v>
      </c>
      <c r="J36" s="118">
        <f>'予算（次年度）'!J54</f>
        <v>0</v>
      </c>
      <c r="K36" s="118">
        <f>'予算（次年度）'!K54</f>
        <v>0</v>
      </c>
      <c r="L36" s="118">
        <f>'予算（次年度）'!L54</f>
        <v>0</v>
      </c>
      <c r="M36" s="118">
        <f>'予算（次年度）'!M54</f>
        <v>0</v>
      </c>
      <c r="N36" s="118">
        <f>'予算（次年度）'!N54</f>
        <v>0</v>
      </c>
      <c r="O36" s="118">
        <f>'予算（次年度）'!O54</f>
        <v>0</v>
      </c>
      <c r="P36" s="118">
        <f>'予算（次年度）'!P54</f>
        <v>0</v>
      </c>
      <c r="Q36" s="118">
        <f>'予算（次年度）'!Q54</f>
        <v>0</v>
      </c>
      <c r="R36" s="118">
        <f>'予算（次年度）'!R54</f>
        <v>0</v>
      </c>
      <c r="S36" s="118">
        <f>'予算（次年度）'!S54</f>
        <v>0</v>
      </c>
      <c r="T36" s="118">
        <f>'予算（次年度）'!T54</f>
        <v>0</v>
      </c>
      <c r="U36" s="118">
        <f>'予算（次年度）'!U54</f>
        <v>0</v>
      </c>
      <c r="V36" s="118">
        <f>'予算（次年度）'!V54</f>
        <v>0</v>
      </c>
      <c r="W36" s="119">
        <f>'予算（次年度）'!W54</f>
        <v>0</v>
      </c>
      <c r="X36" s="147"/>
    </row>
    <row r="37" spans="1:24" ht="15" customHeight="1" x14ac:dyDescent="0.15">
      <c r="A37" s="143" t="s">
        <v>3</v>
      </c>
      <c r="B37" s="144"/>
      <c r="C37" s="144"/>
      <c r="D37" s="144"/>
      <c r="E37" s="24">
        <f>SUM(F37:W37)</f>
        <v>0</v>
      </c>
      <c r="F37" s="23">
        <f>+F22+F31+F34+F35+F36</f>
        <v>0</v>
      </c>
      <c r="G37" s="23">
        <f t="shared" ref="G37:W37" si="11">+G22+G31+G34+G35+G36</f>
        <v>0</v>
      </c>
      <c r="H37" s="23">
        <f t="shared" si="11"/>
        <v>0</v>
      </c>
      <c r="I37" s="23">
        <f t="shared" si="11"/>
        <v>0</v>
      </c>
      <c r="J37" s="23">
        <f t="shared" si="11"/>
        <v>0</v>
      </c>
      <c r="K37" s="23">
        <f t="shared" si="11"/>
        <v>0</v>
      </c>
      <c r="L37" s="23">
        <f t="shared" si="11"/>
        <v>0</v>
      </c>
      <c r="M37" s="23">
        <f t="shared" si="11"/>
        <v>0</v>
      </c>
      <c r="N37" s="23">
        <f t="shared" si="11"/>
        <v>0</v>
      </c>
      <c r="O37" s="23">
        <f t="shared" si="11"/>
        <v>0</v>
      </c>
      <c r="P37" s="23">
        <f t="shared" si="11"/>
        <v>0</v>
      </c>
      <c r="Q37" s="23">
        <f t="shared" si="11"/>
        <v>0</v>
      </c>
      <c r="R37" s="23">
        <f t="shared" si="11"/>
        <v>0</v>
      </c>
      <c r="S37" s="23">
        <f t="shared" si="11"/>
        <v>0</v>
      </c>
      <c r="T37" s="23">
        <f t="shared" si="11"/>
        <v>0</v>
      </c>
      <c r="U37" s="23">
        <f t="shared" si="11"/>
        <v>0</v>
      </c>
      <c r="V37" s="23">
        <f t="shared" si="11"/>
        <v>0</v>
      </c>
      <c r="W37" s="108">
        <f t="shared" si="11"/>
        <v>0</v>
      </c>
      <c r="X37" s="147"/>
    </row>
    <row r="38" spans="1:24" ht="15" customHeight="1" x14ac:dyDescent="0.15">
      <c r="A38" s="134" t="s">
        <v>25</v>
      </c>
      <c r="B38" s="135"/>
      <c r="C38" s="135"/>
      <c r="D38" s="135"/>
      <c r="E38" s="2"/>
      <c r="F38" s="17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109"/>
      <c r="X38" s="147"/>
    </row>
    <row r="39" spans="1:24" ht="15" customHeight="1" x14ac:dyDescent="0.15">
      <c r="A39" s="129" t="s">
        <v>39</v>
      </c>
      <c r="B39" s="130"/>
      <c r="C39" s="130"/>
      <c r="D39" s="130"/>
      <c r="E39" s="28">
        <f>SUM(F39:W39)</f>
        <v>0</v>
      </c>
      <c r="F39" s="20">
        <f>SUM(F40,F44,F48,F49,F45)</f>
        <v>0</v>
      </c>
      <c r="G39" s="20">
        <f t="shared" ref="G39:W39" si="12">SUM(G40,G44,G48,G49,G45)</f>
        <v>0</v>
      </c>
      <c r="H39" s="20">
        <f t="shared" si="12"/>
        <v>0</v>
      </c>
      <c r="I39" s="20">
        <f t="shared" si="12"/>
        <v>0</v>
      </c>
      <c r="J39" s="20">
        <f t="shared" si="12"/>
        <v>0</v>
      </c>
      <c r="K39" s="20">
        <f t="shared" si="12"/>
        <v>0</v>
      </c>
      <c r="L39" s="20">
        <f t="shared" si="12"/>
        <v>0</v>
      </c>
      <c r="M39" s="20">
        <f t="shared" si="12"/>
        <v>0</v>
      </c>
      <c r="N39" s="20">
        <f t="shared" si="12"/>
        <v>0</v>
      </c>
      <c r="O39" s="20">
        <f t="shared" si="12"/>
        <v>0</v>
      </c>
      <c r="P39" s="20">
        <f t="shared" si="12"/>
        <v>0</v>
      </c>
      <c r="Q39" s="20">
        <f t="shared" si="12"/>
        <v>0</v>
      </c>
      <c r="R39" s="20">
        <f t="shared" si="12"/>
        <v>0</v>
      </c>
      <c r="S39" s="20">
        <f t="shared" si="12"/>
        <v>0</v>
      </c>
      <c r="T39" s="20">
        <f t="shared" si="12"/>
        <v>0</v>
      </c>
      <c r="U39" s="20">
        <f t="shared" si="12"/>
        <v>0</v>
      </c>
      <c r="V39" s="20">
        <f t="shared" si="12"/>
        <v>0</v>
      </c>
      <c r="W39" s="71">
        <f t="shared" si="12"/>
        <v>0</v>
      </c>
      <c r="X39" s="147"/>
    </row>
    <row r="40" spans="1:24" ht="15" customHeight="1" thickBot="1" x14ac:dyDescent="0.2">
      <c r="A40" s="61"/>
      <c r="B40" s="63" t="s">
        <v>19</v>
      </c>
      <c r="C40" s="63"/>
      <c r="D40" s="63"/>
      <c r="E40" s="28">
        <f>SUM(F40:W40)</f>
        <v>0</v>
      </c>
      <c r="F40" s="20">
        <f>SUM(F41:F43)</f>
        <v>0</v>
      </c>
      <c r="G40" s="20">
        <f t="shared" ref="G40:W40" si="13">SUM(G41:G43)</f>
        <v>0</v>
      </c>
      <c r="H40" s="20">
        <f t="shared" si="13"/>
        <v>0</v>
      </c>
      <c r="I40" s="20">
        <f t="shared" si="13"/>
        <v>0</v>
      </c>
      <c r="J40" s="20">
        <f t="shared" si="13"/>
        <v>0</v>
      </c>
      <c r="K40" s="20">
        <f t="shared" si="13"/>
        <v>0</v>
      </c>
      <c r="L40" s="20">
        <f t="shared" si="13"/>
        <v>0</v>
      </c>
      <c r="M40" s="20">
        <f t="shared" si="13"/>
        <v>0</v>
      </c>
      <c r="N40" s="20">
        <f t="shared" si="13"/>
        <v>0</v>
      </c>
      <c r="O40" s="20">
        <f t="shared" si="13"/>
        <v>0</v>
      </c>
      <c r="P40" s="20">
        <f t="shared" si="13"/>
        <v>0</v>
      </c>
      <c r="Q40" s="20">
        <f t="shared" si="13"/>
        <v>0</v>
      </c>
      <c r="R40" s="20">
        <f t="shared" si="13"/>
        <v>0</v>
      </c>
      <c r="S40" s="20">
        <f t="shared" si="13"/>
        <v>0</v>
      </c>
      <c r="T40" s="20">
        <f t="shared" si="13"/>
        <v>0</v>
      </c>
      <c r="U40" s="20">
        <f t="shared" si="13"/>
        <v>0</v>
      </c>
      <c r="V40" s="20">
        <f t="shared" si="13"/>
        <v>0</v>
      </c>
      <c r="W40" s="71">
        <f t="shared" si="13"/>
        <v>0</v>
      </c>
      <c r="X40" s="147"/>
    </row>
    <row r="41" spans="1:24" ht="15" customHeight="1" thickTop="1" x14ac:dyDescent="0.15">
      <c r="A41" s="61"/>
      <c r="B41" s="63"/>
      <c r="C41" s="63" t="s">
        <v>20</v>
      </c>
      <c r="D41" s="63"/>
      <c r="E41" s="29">
        <f t="shared" ref="E41:E49" si="14">SUM(F41:W41)</f>
        <v>0</v>
      </c>
      <c r="F41" s="52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110"/>
      <c r="X41" s="147"/>
    </row>
    <row r="42" spans="1:24" ht="15" customHeight="1" x14ac:dyDescent="0.15">
      <c r="A42" s="61"/>
      <c r="B42" s="63"/>
      <c r="C42" s="63" t="s">
        <v>21</v>
      </c>
      <c r="D42" s="63"/>
      <c r="E42" s="29">
        <f t="shared" si="14"/>
        <v>0</v>
      </c>
      <c r="F42" s="54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111"/>
      <c r="X42" s="147"/>
    </row>
    <row r="43" spans="1:24" ht="15" customHeight="1" x14ac:dyDescent="0.15">
      <c r="A43" s="61"/>
      <c r="B43" s="63"/>
      <c r="C43" s="63" t="s">
        <v>22</v>
      </c>
      <c r="D43" s="63"/>
      <c r="E43" s="29">
        <f t="shared" si="14"/>
        <v>0</v>
      </c>
      <c r="F43" s="54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111"/>
      <c r="X43" s="147"/>
    </row>
    <row r="44" spans="1:24" ht="15" customHeight="1" thickBot="1" x14ac:dyDescent="0.2">
      <c r="A44" s="61"/>
      <c r="B44" s="63" t="s">
        <v>33</v>
      </c>
      <c r="C44" s="63"/>
      <c r="D44" s="63"/>
      <c r="E44" s="29">
        <f t="shared" si="14"/>
        <v>0</v>
      </c>
      <c r="F44" s="56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112"/>
      <c r="X44" s="147"/>
    </row>
    <row r="45" spans="1:24" ht="15" customHeight="1" thickTop="1" thickBot="1" x14ac:dyDescent="0.2">
      <c r="A45" s="61"/>
      <c r="B45" s="63" t="s">
        <v>23</v>
      </c>
      <c r="C45" s="63"/>
      <c r="D45" s="63"/>
      <c r="E45" s="28">
        <f t="shared" si="14"/>
        <v>0</v>
      </c>
      <c r="F45" s="20">
        <f>SUM(F46:F47)</f>
        <v>0</v>
      </c>
      <c r="G45" s="20">
        <f t="shared" ref="G45:W45" si="15">SUM(G46:G47)</f>
        <v>0</v>
      </c>
      <c r="H45" s="20">
        <f t="shared" si="15"/>
        <v>0</v>
      </c>
      <c r="I45" s="20">
        <f t="shared" si="15"/>
        <v>0</v>
      </c>
      <c r="J45" s="20">
        <f t="shared" si="15"/>
        <v>0</v>
      </c>
      <c r="K45" s="20">
        <f t="shared" si="15"/>
        <v>0</v>
      </c>
      <c r="L45" s="20">
        <f t="shared" si="15"/>
        <v>0</v>
      </c>
      <c r="M45" s="20">
        <f t="shared" si="15"/>
        <v>0</v>
      </c>
      <c r="N45" s="20">
        <f t="shared" si="15"/>
        <v>0</v>
      </c>
      <c r="O45" s="20">
        <f t="shared" si="15"/>
        <v>0</v>
      </c>
      <c r="P45" s="20">
        <f t="shared" si="15"/>
        <v>0</v>
      </c>
      <c r="Q45" s="20">
        <f t="shared" si="15"/>
        <v>0</v>
      </c>
      <c r="R45" s="20">
        <f t="shared" si="15"/>
        <v>0</v>
      </c>
      <c r="S45" s="20">
        <f t="shared" si="15"/>
        <v>0</v>
      </c>
      <c r="T45" s="20">
        <f t="shared" si="15"/>
        <v>0</v>
      </c>
      <c r="U45" s="20">
        <f t="shared" si="15"/>
        <v>0</v>
      </c>
      <c r="V45" s="20">
        <f t="shared" si="15"/>
        <v>0</v>
      </c>
      <c r="W45" s="71">
        <f t="shared" si="15"/>
        <v>0</v>
      </c>
      <c r="X45" s="147"/>
    </row>
    <row r="46" spans="1:24" ht="15" customHeight="1" thickTop="1" x14ac:dyDescent="0.15">
      <c r="A46" s="61"/>
      <c r="B46" s="63"/>
      <c r="C46" s="19" t="s">
        <v>34</v>
      </c>
      <c r="D46" s="63"/>
      <c r="E46" s="29">
        <f t="shared" si="14"/>
        <v>0</v>
      </c>
      <c r="F46" s="52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110"/>
      <c r="X46" s="147"/>
    </row>
    <row r="47" spans="1:24" ht="15" customHeight="1" x14ac:dyDescent="0.15">
      <c r="A47" s="61"/>
      <c r="B47" s="63"/>
      <c r="C47" s="19" t="s">
        <v>36</v>
      </c>
      <c r="D47" s="63"/>
      <c r="E47" s="29">
        <f t="shared" si="14"/>
        <v>0</v>
      </c>
      <c r="F47" s="54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111"/>
      <c r="X47" s="147"/>
    </row>
    <row r="48" spans="1:24" ht="15" customHeight="1" x14ac:dyDescent="0.15">
      <c r="A48" s="61"/>
      <c r="B48" s="63" t="s">
        <v>37</v>
      </c>
      <c r="C48" s="63"/>
      <c r="D48" s="63"/>
      <c r="E48" s="29">
        <f t="shared" si="14"/>
        <v>0</v>
      </c>
      <c r="F48" s="54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111"/>
      <c r="X48" s="147"/>
    </row>
    <row r="49" spans="1:24" ht="15" customHeight="1" x14ac:dyDescent="0.15">
      <c r="A49" s="61"/>
      <c r="B49" s="19" t="s">
        <v>38</v>
      </c>
      <c r="C49" s="63"/>
      <c r="D49" s="63"/>
      <c r="E49" s="29">
        <f t="shared" si="14"/>
        <v>0</v>
      </c>
      <c r="F49" s="54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111"/>
      <c r="X49" s="147"/>
    </row>
    <row r="50" spans="1:24" ht="15" customHeight="1" x14ac:dyDescent="0.15">
      <c r="A50" s="129" t="s">
        <v>35</v>
      </c>
      <c r="B50" s="130"/>
      <c r="C50" s="130"/>
      <c r="D50" s="130"/>
      <c r="E50" s="29">
        <f>SUM(F50:W50)</f>
        <v>0</v>
      </c>
      <c r="F50" s="48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106"/>
      <c r="X50" s="147"/>
    </row>
    <row r="51" spans="1:24" ht="15" customHeight="1" x14ac:dyDescent="0.15">
      <c r="A51" s="129" t="s">
        <v>40</v>
      </c>
      <c r="B51" s="131"/>
      <c r="C51" s="131"/>
      <c r="D51" s="130"/>
      <c r="E51" s="29">
        <f t="shared" ref="E51:E55" si="16">SUM(F51:W51)</f>
        <v>0</v>
      </c>
      <c r="F51" s="48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106"/>
      <c r="X51" s="147"/>
    </row>
    <row r="52" spans="1:24" ht="15" customHeight="1" x14ac:dyDescent="0.15">
      <c r="A52" s="129" t="s">
        <v>4</v>
      </c>
      <c r="B52" s="131"/>
      <c r="C52" s="131"/>
      <c r="D52" s="130"/>
      <c r="E52" s="29">
        <f t="shared" si="16"/>
        <v>0</v>
      </c>
      <c r="F52" s="48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106"/>
      <c r="X52" s="147"/>
    </row>
    <row r="53" spans="1:24" ht="15" customHeight="1" thickBot="1" x14ac:dyDescent="0.2">
      <c r="A53" s="129" t="s">
        <v>5</v>
      </c>
      <c r="B53" s="131"/>
      <c r="C53" s="131"/>
      <c r="D53" s="130"/>
      <c r="E53" s="29">
        <f t="shared" si="16"/>
        <v>0</v>
      </c>
      <c r="F53" s="46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107"/>
      <c r="X53" s="147"/>
    </row>
    <row r="54" spans="1:24" ht="15" customHeight="1" thickTop="1" x14ac:dyDescent="0.15">
      <c r="A54" s="132" t="s">
        <v>6</v>
      </c>
      <c r="B54" s="133"/>
      <c r="C54" s="133"/>
      <c r="D54" s="133"/>
      <c r="E54" s="31">
        <f t="shared" si="16"/>
        <v>0</v>
      </c>
      <c r="F54" s="58">
        <f>F37-F39-F50-F51-F52-F53</f>
        <v>0</v>
      </c>
      <c r="G54" s="58">
        <f t="shared" ref="G54:W54" si="17">G37-G39-G50-G51-G52-G53</f>
        <v>0</v>
      </c>
      <c r="H54" s="58">
        <f t="shared" si="17"/>
        <v>0</v>
      </c>
      <c r="I54" s="58">
        <f t="shared" si="17"/>
        <v>0</v>
      </c>
      <c r="J54" s="58">
        <f t="shared" si="17"/>
        <v>0</v>
      </c>
      <c r="K54" s="58">
        <f t="shared" si="17"/>
        <v>0</v>
      </c>
      <c r="L54" s="58">
        <f t="shared" si="17"/>
        <v>0</v>
      </c>
      <c r="M54" s="58">
        <f t="shared" si="17"/>
        <v>0</v>
      </c>
      <c r="N54" s="58">
        <f t="shared" si="17"/>
        <v>0</v>
      </c>
      <c r="O54" s="58">
        <f t="shared" si="17"/>
        <v>0</v>
      </c>
      <c r="P54" s="58">
        <f t="shared" si="17"/>
        <v>0</v>
      </c>
      <c r="Q54" s="58">
        <f t="shared" si="17"/>
        <v>0</v>
      </c>
      <c r="R54" s="58">
        <f t="shared" si="17"/>
        <v>0</v>
      </c>
      <c r="S54" s="58">
        <f t="shared" si="17"/>
        <v>0</v>
      </c>
      <c r="T54" s="58">
        <f t="shared" si="17"/>
        <v>0</v>
      </c>
      <c r="U54" s="58">
        <f t="shared" si="17"/>
        <v>0</v>
      </c>
      <c r="V54" s="58">
        <f t="shared" si="17"/>
        <v>0</v>
      </c>
      <c r="W54" s="113">
        <f t="shared" si="17"/>
        <v>0</v>
      </c>
      <c r="X54" s="147"/>
    </row>
    <row r="55" spans="1:24" ht="15" customHeight="1" thickBot="1" x14ac:dyDescent="0.2">
      <c r="A55" s="143" t="s">
        <v>3</v>
      </c>
      <c r="B55" s="144"/>
      <c r="C55" s="144"/>
      <c r="D55" s="144"/>
      <c r="E55" s="24">
        <f t="shared" si="16"/>
        <v>0</v>
      </c>
      <c r="F55" s="24">
        <f t="shared" ref="F55:W55" si="18">+F39+F50+F51+F52+F53+F54</f>
        <v>0</v>
      </c>
      <c r="G55" s="23">
        <f t="shared" si="18"/>
        <v>0</v>
      </c>
      <c r="H55" s="23">
        <f t="shared" si="18"/>
        <v>0</v>
      </c>
      <c r="I55" s="23">
        <f t="shared" si="18"/>
        <v>0</v>
      </c>
      <c r="J55" s="23">
        <f t="shared" si="18"/>
        <v>0</v>
      </c>
      <c r="K55" s="23">
        <f t="shared" si="18"/>
        <v>0</v>
      </c>
      <c r="L55" s="23">
        <f t="shared" si="18"/>
        <v>0</v>
      </c>
      <c r="M55" s="23">
        <f t="shared" si="18"/>
        <v>0</v>
      </c>
      <c r="N55" s="23">
        <f t="shared" si="18"/>
        <v>0</v>
      </c>
      <c r="O55" s="23">
        <f t="shared" si="18"/>
        <v>0</v>
      </c>
      <c r="P55" s="23">
        <f t="shared" si="18"/>
        <v>0</v>
      </c>
      <c r="Q55" s="23">
        <f t="shared" si="18"/>
        <v>0</v>
      </c>
      <c r="R55" s="23">
        <f t="shared" si="18"/>
        <v>0</v>
      </c>
      <c r="S55" s="23">
        <f t="shared" si="18"/>
        <v>0</v>
      </c>
      <c r="T55" s="23">
        <f t="shared" si="18"/>
        <v>0</v>
      </c>
      <c r="U55" s="23">
        <f t="shared" si="18"/>
        <v>0</v>
      </c>
      <c r="V55" s="23">
        <f t="shared" si="18"/>
        <v>0</v>
      </c>
      <c r="W55" s="108">
        <f t="shared" si="18"/>
        <v>0</v>
      </c>
      <c r="X55" s="148"/>
    </row>
    <row r="56" spans="1:24" ht="15" customHeight="1" thickTop="1" x14ac:dyDescent="0.15">
      <c r="A56" s="5"/>
      <c r="B56" s="5"/>
      <c r="C56" s="5"/>
      <c r="D56" s="5"/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6"/>
    </row>
    <row r="57" spans="1:24" x14ac:dyDescent="0.15">
      <c r="A57" s="66" t="s">
        <v>53</v>
      </c>
    </row>
    <row r="58" spans="1:24" x14ac:dyDescent="0.15">
      <c r="A58" s="66" t="s">
        <v>54</v>
      </c>
    </row>
    <row r="59" spans="1:24" x14ac:dyDescent="0.15">
      <c r="A59" s="66" t="s">
        <v>57</v>
      </c>
    </row>
    <row r="60" spans="1:24" x14ac:dyDescent="0.15">
      <c r="A60" s="66" t="s">
        <v>55</v>
      </c>
    </row>
    <row r="61" spans="1:24" x14ac:dyDescent="0.15">
      <c r="A61" s="66" t="s">
        <v>58</v>
      </c>
    </row>
    <row r="62" spans="1:24" x14ac:dyDescent="0.15">
      <c r="A62" s="66" t="s">
        <v>59</v>
      </c>
      <c r="W62" s="69"/>
    </row>
    <row r="63" spans="1:24" x14ac:dyDescent="0.15">
      <c r="A63" s="66"/>
    </row>
  </sheetData>
  <sheetProtection sheet="1" objects="1" scenarios="1"/>
  <mergeCells count="33">
    <mergeCell ref="D14:E14"/>
    <mergeCell ref="A2:X2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A39:D39"/>
    <mergeCell ref="F16:X16"/>
    <mergeCell ref="F18:W18"/>
    <mergeCell ref="X18:X20"/>
    <mergeCell ref="A21:D21"/>
    <mergeCell ref="A22:D22"/>
    <mergeCell ref="A31:D31"/>
    <mergeCell ref="A34:D34"/>
    <mergeCell ref="A35:D35"/>
    <mergeCell ref="A36:D36"/>
    <mergeCell ref="A37:D37"/>
    <mergeCell ref="A38:D38"/>
    <mergeCell ref="X21:X55"/>
    <mergeCell ref="E16:E17"/>
    <mergeCell ref="A20:D20"/>
    <mergeCell ref="A55:D55"/>
    <mergeCell ref="A50:D50"/>
    <mergeCell ref="A51:D51"/>
    <mergeCell ref="A52:D52"/>
    <mergeCell ref="A53:D53"/>
    <mergeCell ref="A54:D54"/>
  </mergeCells>
  <phoneticPr fontId="1"/>
  <pageMargins left="0.7" right="0.7" top="0.75" bottom="0.75" header="0.3" footer="0.3"/>
  <pageSetup paperSize="8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予算（初年度）</vt:lpstr>
      <vt:lpstr>予算（次年度）</vt:lpstr>
      <vt:lpstr>予算（次々年度）</vt:lpstr>
      <vt:lpstr>'予算（次々年度）'!Print_Area</vt:lpstr>
      <vt:lpstr>'予算（次年度）'!Print_Area</vt:lpstr>
      <vt:lpstr>'予算（初年度）'!Print_Area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政策企画部情報システム課</cp:lastModifiedBy>
  <cp:lastPrinted>2024-08-05T01:55:01Z</cp:lastPrinted>
  <dcterms:created xsi:type="dcterms:W3CDTF">2011-07-20T10:06:17Z</dcterms:created>
  <dcterms:modified xsi:type="dcterms:W3CDTF">2024-08-05T23:30:56Z</dcterms:modified>
</cp:coreProperties>
</file>