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企画・人材育成\◎研修所研修（R2～）\R7\01_R7委託契約\02_公告\"/>
    </mc:Choice>
  </mc:AlternateContent>
  <bookViews>
    <workbookView xWindow="0" yWindow="0" windowWidth="19560" windowHeight="8115" activeTab="1"/>
  </bookViews>
  <sheets>
    <sheet name="様式１２表" sheetId="5" r:id="rId1"/>
    <sheet name="様式１２裏" sheetId="6" r:id="rId2"/>
  </sheets>
  <definedNames>
    <definedName name="_xlnm.Print_Area" localSheetId="1">様式１２裏!$A$1:$I$55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  <c r="F50" i="5" l="1"/>
  <c r="F48" i="5"/>
  <c r="F47" i="5"/>
  <c r="F45" i="5"/>
  <c r="F46" i="5"/>
  <c r="F10" i="5" l="1"/>
  <c r="F27" i="5"/>
  <c r="F19" i="5"/>
  <c r="F26" i="5"/>
  <c r="F25" i="5"/>
  <c r="F24" i="5"/>
  <c r="F23" i="5"/>
  <c r="F22" i="5"/>
  <c r="F21" i="5"/>
  <c r="F18" i="5"/>
  <c r="F17" i="5"/>
  <c r="F16" i="5"/>
  <c r="F14" i="5"/>
  <c r="F13" i="5"/>
  <c r="F12" i="5"/>
  <c r="F9" i="5"/>
  <c r="F8" i="5"/>
  <c r="F43" i="5"/>
  <c r="F44" i="5"/>
  <c r="F42" i="5"/>
  <c r="F39" i="5"/>
  <c r="F37" i="5"/>
  <c r="F35" i="5"/>
  <c r="F33" i="5"/>
  <c r="F31" i="5"/>
  <c r="F29" i="5"/>
  <c r="D11" i="5"/>
  <c r="D15" i="5" s="1"/>
  <c r="D20" i="5"/>
  <c r="D28" i="5"/>
  <c r="D41" i="5"/>
  <c r="D45" i="5"/>
  <c r="F20" i="5" l="1"/>
  <c r="F15" i="5"/>
  <c r="F11" i="5"/>
  <c r="F28" i="5"/>
</calcChain>
</file>

<file path=xl/sharedStrings.xml><?xml version="1.0" encoding="utf-8"?>
<sst xmlns="http://schemas.openxmlformats.org/spreadsheetml/2006/main" count="84" uniqueCount="77">
  <si>
    <t>研修費用積算書</t>
    <rPh sb="0" eb="2">
      <t>ケンシュウ</t>
    </rPh>
    <rPh sb="2" eb="4">
      <t>ヒヨウ</t>
    </rPh>
    <rPh sb="4" eb="6">
      <t>セキサン</t>
    </rPh>
    <rPh sb="6" eb="7">
      <t>ショ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</si>
  <si>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</si>
  <si>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</si>
  <si>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（消費税抜き）</t>
    <rPh sb="1" eb="4">
      <t>ショウヒゼイ</t>
    </rPh>
    <rPh sb="4" eb="5">
      <t>ヌ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</si>
  <si>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</si>
  <si>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</si>
  <si>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Ⅰ　　　　　研修　　　企画費</t>
    <rPh sb="6" eb="8">
      <t>ケンシュウ</t>
    </rPh>
    <rPh sb="11" eb="13">
      <t>キカク</t>
    </rPh>
    <rPh sb="13" eb="14">
      <t>ヒ</t>
    </rPh>
    <phoneticPr fontId="1"/>
  </si>
  <si>
    <t>計</t>
    <rPh sb="0" eb="1">
      <t>ケイ</t>
    </rPh>
    <phoneticPr fontId="1"/>
  </si>
  <si>
    <t>Ⅱ　　　　　研修　　　評価費</t>
    <rPh sb="6" eb="8">
      <t>ケンシュウ</t>
    </rPh>
    <rPh sb="11" eb="13">
      <t>ヒョウカ</t>
    </rPh>
    <rPh sb="13" eb="14">
      <t>ヒ</t>
    </rPh>
    <phoneticPr fontId="1"/>
  </si>
  <si>
    <t>Ⅳ研修運営費</t>
    <rPh sb="1" eb="3">
      <t>ケンシュウ</t>
    </rPh>
    <rPh sb="3" eb="6">
      <t>ウンエイヒ</t>
    </rPh>
    <phoneticPr fontId="1"/>
  </si>
  <si>
    <t>Ⅴ研修実施費</t>
    <rPh sb="1" eb="3">
      <t>ケンシュウ</t>
    </rPh>
    <rPh sb="3" eb="5">
      <t>ジッシ</t>
    </rPh>
    <rPh sb="5" eb="6">
      <t>ヒ</t>
    </rPh>
    <phoneticPr fontId="1"/>
  </si>
  <si>
    <t>講師交通費</t>
    <rPh sb="0" eb="2">
      <t>コウシ</t>
    </rPh>
    <rPh sb="2" eb="5">
      <t>コウツウヒ</t>
    </rPh>
    <phoneticPr fontId="1"/>
  </si>
  <si>
    <t>テキスト等代</t>
    <rPh sb="4" eb="5">
      <t>トウ</t>
    </rPh>
    <rPh sb="5" eb="6">
      <t>ダイ</t>
    </rPh>
    <phoneticPr fontId="1"/>
  </si>
  <si>
    <t>タクシー代</t>
    <rPh sb="4" eb="5">
      <t>ダイ</t>
    </rPh>
    <phoneticPr fontId="1"/>
  </si>
  <si>
    <t>講師昼食代</t>
    <rPh sb="0" eb="2">
      <t>コウシ</t>
    </rPh>
    <rPh sb="2" eb="4">
      <t>チュウショク</t>
    </rPh>
    <rPh sb="4" eb="5">
      <t>ダイ</t>
    </rPh>
    <phoneticPr fontId="1"/>
  </si>
  <si>
    <t>Ⅵ　　　　　その他　　　諸経費</t>
    <rPh sb="8" eb="9">
      <t>タ</t>
    </rPh>
    <rPh sb="12" eb="13">
      <t>ショ</t>
    </rPh>
    <rPh sb="13" eb="15">
      <t>ケイヒ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</si>
  <si>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</si>
  <si>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</si>
  <si>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「積算に当たっての注意事項」</t>
    <rPh sb="1" eb="3">
      <t>セキサン</t>
    </rPh>
    <rPh sb="4" eb="5">
      <t>ア</t>
    </rPh>
    <rPh sb="9" eb="11">
      <t>チュウイ</t>
    </rPh>
    <rPh sb="11" eb="13">
      <t>ジコウ</t>
    </rPh>
    <phoneticPr fontId="1"/>
  </si>
  <si>
    <t>Ⅰ　研修企画費</t>
    <rPh sb="2" eb="4">
      <t>ケンシュウ</t>
    </rPh>
    <rPh sb="4" eb="6">
      <t>キカク</t>
    </rPh>
    <rPh sb="6" eb="7">
      <t>ヒ</t>
    </rPh>
    <phoneticPr fontId="1"/>
  </si>
  <si>
    <t>Ⅱ　研修評価費</t>
    <rPh sb="2" eb="4">
      <t>ケンシュウ</t>
    </rPh>
    <rPh sb="4" eb="6">
      <t>ヒョウカ</t>
    </rPh>
    <rPh sb="6" eb="7">
      <t>ヒ</t>
    </rPh>
    <phoneticPr fontId="1"/>
  </si>
  <si>
    <t>Ⅲ　研修人件費</t>
    <rPh sb="2" eb="4">
      <t>ケンシュウ</t>
    </rPh>
    <rPh sb="4" eb="7">
      <t>ジンケンヒ</t>
    </rPh>
    <phoneticPr fontId="1"/>
  </si>
  <si>
    <t>Ⅳ　研修運営費</t>
    <rPh sb="2" eb="4">
      <t>ケンシュウ</t>
    </rPh>
    <rPh sb="4" eb="7">
      <t>ウンエイヒ</t>
    </rPh>
    <phoneticPr fontId="1"/>
  </si>
  <si>
    <t>Ⅴ　研修実施費</t>
    <rPh sb="2" eb="4">
      <t>ケンシュウ</t>
    </rPh>
    <rPh sb="4" eb="6">
      <t>ジッシ</t>
    </rPh>
    <rPh sb="6" eb="7">
      <t>ヒ</t>
    </rPh>
    <phoneticPr fontId="1"/>
  </si>
  <si>
    <t>Ⅵ　その他諸経費</t>
    <rPh sb="4" eb="5">
      <t>タ</t>
    </rPh>
    <rPh sb="5" eb="8">
      <t>ショケイヒ</t>
    </rPh>
    <phoneticPr fontId="1"/>
  </si>
  <si>
    <t>【会場所在地】</t>
    <rPh sb="1" eb="3">
      <t>カイジョウ</t>
    </rPh>
    <rPh sb="3" eb="6">
      <t>ショザイチ</t>
    </rPh>
    <phoneticPr fontId="1"/>
  </si>
  <si>
    <t>（様式１２）</t>
    <rPh sb="1" eb="3">
      <t>ヨウシキ</t>
    </rPh>
    <phoneticPr fontId="1"/>
  </si>
  <si>
    <t>※裏面「積算に当たっての注意事項」を参照してください。</t>
    <rPh sb="1" eb="3">
      <t>ウラメン</t>
    </rPh>
    <rPh sb="4" eb="6">
      <t>セキサン</t>
    </rPh>
    <rPh sb="7" eb="8">
      <t>ア</t>
    </rPh>
    <rPh sb="12" eb="14">
      <t>チュウイ</t>
    </rPh>
    <rPh sb="14" eb="16">
      <t>ジコウ</t>
    </rPh>
    <rPh sb="18" eb="20">
      <t>サンショウ</t>
    </rPh>
    <phoneticPr fontId="1"/>
  </si>
  <si>
    <t>1/2（様式12）</t>
    <rPh sb="4" eb="6">
      <t>ヨウシキ</t>
    </rPh>
    <phoneticPr fontId="1"/>
  </si>
  <si>
    <t>2/2（様式12）</t>
    <rPh sb="4" eb="6">
      <t>ヨウシキ</t>
    </rPh>
    <phoneticPr fontId="1"/>
  </si>
  <si>
    <t>　・主に運営業務に従事する職員等の人件費を計上してください。</t>
    <rPh sb="2" eb="3">
      <t>オモ</t>
    </rPh>
    <rPh sb="4" eb="6">
      <t>ウンエイ</t>
    </rPh>
    <rPh sb="6" eb="8">
      <t>ギョウム</t>
    </rPh>
    <rPh sb="9" eb="11">
      <t>ジュウジ</t>
    </rPh>
    <rPh sb="13" eb="15">
      <t>ショクイン</t>
    </rPh>
    <rPh sb="15" eb="16">
      <t>トウ</t>
    </rPh>
    <rPh sb="17" eb="20">
      <t>ジンケンヒ</t>
    </rPh>
    <rPh sb="21" eb="23">
      <t>ケイジョウ</t>
    </rPh>
    <phoneticPr fontId="1"/>
  </si>
  <si>
    <t>　・他項目の費用と重複計上しないように注意してください。</t>
    <rPh sb="2" eb="3">
      <t>タ</t>
    </rPh>
    <rPh sb="3" eb="5">
      <t>コウモク</t>
    </rPh>
    <rPh sb="6" eb="8">
      <t>ヒヨウ</t>
    </rPh>
    <rPh sb="9" eb="11">
      <t>チョウフク</t>
    </rPh>
    <rPh sb="11" eb="13">
      <t>ケイジョウ</t>
    </rPh>
    <rPh sb="19" eb="21">
      <t>チュウイ</t>
    </rPh>
    <phoneticPr fontId="1"/>
  </si>
  <si>
    <t>　　計上してください。</t>
    <phoneticPr fontId="1"/>
  </si>
  <si>
    <t>　　さい。</t>
    <phoneticPr fontId="1"/>
  </si>
  <si>
    <t>　・内訳（別表）を添付してください。</t>
    <rPh sb="2" eb="4">
      <t>ウチワケ</t>
    </rPh>
    <rPh sb="5" eb="7">
      <t>ベッピョウ</t>
    </rPh>
    <rPh sb="9" eb="11">
      <t>テンプ</t>
    </rPh>
    <phoneticPr fontId="1"/>
  </si>
  <si>
    <t>　・「テキスト等代」はテキスト等の原稿料や、市販の書籍をテキストとする場合の購入代等を</t>
    <rPh sb="7" eb="8">
      <t>トウ</t>
    </rPh>
    <rPh sb="8" eb="9">
      <t>ダイ</t>
    </rPh>
    <rPh sb="15" eb="16">
      <t>トウ</t>
    </rPh>
    <rPh sb="17" eb="20">
      <t>ゲンコウリョウ</t>
    </rPh>
    <rPh sb="22" eb="24">
      <t>シハン</t>
    </rPh>
    <rPh sb="25" eb="27">
      <t>ショセキ</t>
    </rPh>
    <rPh sb="35" eb="37">
      <t>バアイ</t>
    </rPh>
    <rPh sb="38" eb="40">
      <t>コウニュウ</t>
    </rPh>
    <rPh sb="40" eb="41">
      <t>ダイ</t>
    </rPh>
    <rPh sb="41" eb="42">
      <t>トウ</t>
    </rPh>
    <phoneticPr fontId="1"/>
  </si>
  <si>
    <t>　　してください。</t>
    <phoneticPr fontId="1"/>
  </si>
  <si>
    <t>【指名講師研修に係る金額について】</t>
    <rPh sb="1" eb="3">
      <t>シメイ</t>
    </rPh>
    <rPh sb="3" eb="5">
      <t>コウシ</t>
    </rPh>
    <rPh sb="5" eb="7">
      <t>ケンシュウ</t>
    </rPh>
    <rPh sb="8" eb="9">
      <t>カカワ</t>
    </rPh>
    <rPh sb="10" eb="12">
      <t>キンガク</t>
    </rPh>
    <phoneticPr fontId="1"/>
  </si>
  <si>
    <t>　①茨城県自治研修所</t>
    <rPh sb="2" eb="5">
      <t>イバラキケン</t>
    </rPh>
    <rPh sb="5" eb="7">
      <t>ジチ</t>
    </rPh>
    <rPh sb="7" eb="9">
      <t>ケンシュウ</t>
    </rPh>
    <rPh sb="9" eb="10">
      <t>ジョ</t>
    </rPh>
    <phoneticPr fontId="1"/>
  </si>
  <si>
    <t>　　〒310-0802　茨城県水戸市柵町１－３－１</t>
    <rPh sb="12" eb="15">
      <t>イバラキケン</t>
    </rPh>
    <rPh sb="15" eb="18">
      <t>ミトシ</t>
    </rPh>
    <rPh sb="18" eb="20">
      <t>サクマチ</t>
    </rPh>
    <phoneticPr fontId="1"/>
  </si>
  <si>
    <t>　②茨城県庁</t>
    <rPh sb="2" eb="4">
      <t>イバラキ</t>
    </rPh>
    <rPh sb="4" eb="6">
      <t>ケンチョウ</t>
    </rPh>
    <phoneticPr fontId="1"/>
  </si>
  <si>
    <t>（注１）関数が挿入されています。必要に応じて確認・修正してください。</t>
    <rPh sb="1" eb="2">
      <t>チュウ</t>
    </rPh>
    <rPh sb="4" eb="6">
      <t>カンスウ</t>
    </rPh>
    <rPh sb="7" eb="9">
      <t>ソウニュウ</t>
    </rPh>
    <rPh sb="16" eb="18">
      <t>ヒツヨウ</t>
    </rPh>
    <rPh sb="19" eb="20">
      <t>オウ</t>
    </rPh>
    <rPh sb="22" eb="24">
      <t>カクニン</t>
    </rPh>
    <rPh sb="25" eb="27">
      <t>シュウセイ</t>
    </rPh>
    <phoneticPr fontId="1"/>
  </si>
  <si>
    <t>　・その他項目ⅠからⅤに該当しない項目で必要な費用はここへ計上してください。</t>
    <rPh sb="4" eb="5">
      <t>タ</t>
    </rPh>
    <rPh sb="5" eb="7">
      <t>コウモク</t>
    </rPh>
    <rPh sb="12" eb="14">
      <t>ガイトウ</t>
    </rPh>
    <rPh sb="17" eb="19">
      <t>コウモク</t>
    </rPh>
    <rPh sb="20" eb="22">
      <t>ヒツヨウ</t>
    </rPh>
    <rPh sb="23" eb="25">
      <t>ヒヨウ</t>
    </rPh>
    <rPh sb="29" eb="31">
      <t>ケイジョウ</t>
    </rPh>
    <phoneticPr fontId="1"/>
  </si>
  <si>
    <t>Ⅲ　　　　　研修　　　人件費</t>
    <rPh sb="6" eb="8">
      <t>ケンシュウ</t>
    </rPh>
    <rPh sb="11" eb="13">
      <t>ジンケン</t>
    </rPh>
    <rPh sb="13" eb="14">
      <t>ヒ</t>
    </rPh>
    <phoneticPr fontId="1"/>
  </si>
  <si>
    <t>講師宿泊費等</t>
    <rPh sb="0" eb="2">
      <t>コウシ</t>
    </rPh>
    <rPh sb="2" eb="5">
      <t>シュクハクヒ</t>
    </rPh>
    <rPh sb="5" eb="6">
      <t>トウ</t>
    </rPh>
    <phoneticPr fontId="1"/>
  </si>
  <si>
    <t>講師料（報償費）</t>
    <rPh sb="0" eb="2">
      <t>コウシ</t>
    </rPh>
    <rPh sb="2" eb="3">
      <t>リョウ</t>
    </rPh>
    <rPh sb="4" eb="7">
      <t>ホウショウヒ</t>
    </rPh>
    <phoneticPr fontId="1"/>
  </si>
  <si>
    <t>※このページは、同様の内容を満たすものであれば、行の追加、項目変更等を行っても構いません。</t>
    <rPh sb="8" eb="10">
      <t>ドウヨウ</t>
    </rPh>
    <rPh sb="11" eb="13">
      <t>ナイヨウ</t>
    </rPh>
    <rPh sb="14" eb="15">
      <t>ミ</t>
    </rPh>
    <rPh sb="24" eb="25">
      <t>ギョウ</t>
    </rPh>
    <rPh sb="26" eb="28">
      <t>ツイカ</t>
    </rPh>
    <rPh sb="29" eb="31">
      <t>コウモク</t>
    </rPh>
    <rPh sb="31" eb="33">
      <t>ヘンコウ</t>
    </rPh>
    <rPh sb="33" eb="34">
      <t>トウ</t>
    </rPh>
    <rPh sb="35" eb="36">
      <t>オコナ</t>
    </rPh>
    <rPh sb="39" eb="40">
      <t>カマ</t>
    </rPh>
    <phoneticPr fontId="1"/>
  </si>
  <si>
    <t>※　「Ⅴ研修実施費」は、内訳（別表）を添付してください。</t>
    <rPh sb="4" eb="6">
      <t>ケンシュウ</t>
    </rPh>
    <rPh sb="6" eb="8">
      <t>ジッシ</t>
    </rPh>
    <rPh sb="8" eb="9">
      <t>ヒ</t>
    </rPh>
    <rPh sb="12" eb="14">
      <t>ウチワケ</t>
    </rPh>
    <rPh sb="15" eb="16">
      <t>ベツ</t>
    </rPh>
    <rPh sb="16" eb="17">
      <t>ヒョウ</t>
    </rPh>
    <rPh sb="19" eb="21">
      <t>テンプ</t>
    </rPh>
    <phoneticPr fontId="1"/>
  </si>
  <si>
    <t>　・「Ⅲ研修人件費」等他項目への計上分を除き、研修企画に必要な経費を計上してください。</t>
    <rPh sb="4" eb="6">
      <t>ケンシュウ</t>
    </rPh>
    <rPh sb="6" eb="9">
      <t>ジンケンヒ</t>
    </rPh>
    <rPh sb="10" eb="11">
      <t>トウ</t>
    </rPh>
    <rPh sb="11" eb="12">
      <t>タ</t>
    </rPh>
    <rPh sb="12" eb="14">
      <t>コウモク</t>
    </rPh>
    <rPh sb="16" eb="18">
      <t>ケイジョウ</t>
    </rPh>
    <rPh sb="18" eb="19">
      <t>ブン</t>
    </rPh>
    <rPh sb="20" eb="21">
      <t>ノゾ</t>
    </rPh>
    <rPh sb="23" eb="25">
      <t>ケンシュウ</t>
    </rPh>
    <rPh sb="25" eb="27">
      <t>キカク</t>
    </rPh>
    <rPh sb="28" eb="30">
      <t>ヒツヨウ</t>
    </rPh>
    <rPh sb="31" eb="33">
      <t>ケイヒ</t>
    </rPh>
    <rPh sb="34" eb="36">
      <t>ケイジョウ</t>
    </rPh>
    <phoneticPr fontId="1"/>
  </si>
  <si>
    <t>　・「Ⅲ研修人件費」等他項目への計上分を除き、研修評価に必要な経費を計上してください。</t>
    <rPh sb="4" eb="6">
      <t>ケンシュウ</t>
    </rPh>
    <rPh sb="6" eb="9">
      <t>ジンケンヒ</t>
    </rPh>
    <rPh sb="10" eb="11">
      <t>トウ</t>
    </rPh>
    <rPh sb="11" eb="12">
      <t>タ</t>
    </rPh>
    <rPh sb="12" eb="14">
      <t>コウモク</t>
    </rPh>
    <rPh sb="16" eb="18">
      <t>ケイジョウ</t>
    </rPh>
    <rPh sb="18" eb="19">
      <t>ブン</t>
    </rPh>
    <rPh sb="20" eb="21">
      <t>ノゾ</t>
    </rPh>
    <rPh sb="23" eb="25">
      <t>ケンシュウ</t>
    </rPh>
    <rPh sb="25" eb="27">
      <t>ヒョウカ</t>
    </rPh>
    <rPh sb="28" eb="30">
      <t>ヒツヨウ</t>
    </rPh>
    <rPh sb="31" eb="33">
      <t>ケイヒ</t>
    </rPh>
    <rPh sb="34" eb="36">
      <t>ケイジョウ</t>
    </rPh>
    <phoneticPr fontId="1"/>
  </si>
  <si>
    <t>　・「Ⅲ研修人件費」、「Ⅴ研修実施費」等他項目への計上分を除き、研修運営に必要な経費を</t>
    <rPh sb="4" eb="6">
      <t>ケンシュウ</t>
    </rPh>
    <rPh sb="6" eb="9">
      <t>ジンケンヒ</t>
    </rPh>
    <rPh sb="13" eb="15">
      <t>ケンシュウ</t>
    </rPh>
    <rPh sb="15" eb="17">
      <t>ジッシ</t>
    </rPh>
    <rPh sb="17" eb="18">
      <t>ヒ</t>
    </rPh>
    <rPh sb="19" eb="20">
      <t>トウ</t>
    </rPh>
    <rPh sb="20" eb="21">
      <t>タ</t>
    </rPh>
    <rPh sb="21" eb="23">
      <t>コウモク</t>
    </rPh>
    <rPh sb="25" eb="27">
      <t>ケイジョウ</t>
    </rPh>
    <rPh sb="27" eb="28">
      <t>ブン</t>
    </rPh>
    <rPh sb="29" eb="30">
      <t>ノゾ</t>
    </rPh>
    <rPh sb="32" eb="34">
      <t>ケンシュウ</t>
    </rPh>
    <rPh sb="34" eb="36">
      <t>ウンエイ</t>
    </rPh>
    <rPh sb="37" eb="39">
      <t>ヒツヨウ</t>
    </rPh>
    <rPh sb="40" eb="42">
      <t>ケイヒ</t>
    </rPh>
    <phoneticPr fontId="1"/>
  </si>
  <si>
    <t>　・講師昼食に係る経費は、ここには計上しないでください。「Ⅴ研修実施費」に計上してくだ</t>
    <rPh sb="2" eb="4">
      <t>コウシ</t>
    </rPh>
    <rPh sb="4" eb="6">
      <t>チュウショク</t>
    </rPh>
    <rPh sb="7" eb="8">
      <t>カカワ</t>
    </rPh>
    <rPh sb="9" eb="11">
      <t>ケイヒ</t>
    </rPh>
    <rPh sb="17" eb="19">
      <t>ケイジョウ</t>
    </rPh>
    <rPh sb="30" eb="32">
      <t>ケンシュウ</t>
    </rPh>
    <rPh sb="32" eb="34">
      <t>ジッシ</t>
    </rPh>
    <rPh sb="34" eb="35">
      <t>ヒ</t>
    </rPh>
    <rPh sb="37" eb="39">
      <t>ケイジョウ</t>
    </rPh>
    <phoneticPr fontId="1"/>
  </si>
  <si>
    <t>　・最寄り駅、宿泊先、会場等の”区間”はタクシーでの移動が前提となります。</t>
    <rPh sb="2" eb="4">
      <t>モヨリ</t>
    </rPh>
    <rPh sb="5" eb="6">
      <t>エキ</t>
    </rPh>
    <rPh sb="7" eb="9">
      <t>シュクハク</t>
    </rPh>
    <rPh sb="9" eb="10">
      <t>サキ</t>
    </rPh>
    <rPh sb="11" eb="13">
      <t>カイジョウ</t>
    </rPh>
    <rPh sb="13" eb="14">
      <t>トウ</t>
    </rPh>
    <rPh sb="16" eb="18">
      <t>クカン</t>
    </rPh>
    <rPh sb="26" eb="28">
      <t>イドウ</t>
    </rPh>
    <rPh sb="29" eb="31">
      <t>ゼンテイ</t>
    </rPh>
    <phoneticPr fontId="1"/>
  </si>
  <si>
    <t>　・講師は、基本的に会場付近への前泊を前提としてください。</t>
    <rPh sb="2" eb="4">
      <t>コウシ</t>
    </rPh>
    <rPh sb="6" eb="9">
      <t>キホンテキ</t>
    </rPh>
    <rPh sb="10" eb="12">
      <t>カイジョウ</t>
    </rPh>
    <rPh sb="12" eb="14">
      <t>フキン</t>
    </rPh>
    <rPh sb="16" eb="18">
      <t>ゼンパク</t>
    </rPh>
    <rPh sb="19" eb="21">
      <t>ゼンテイ</t>
    </rPh>
    <phoneticPr fontId="1"/>
  </si>
  <si>
    <t>　・直営研修及び指名講師研修（内部講師等）は、計上しないでください。</t>
    <rPh sb="2" eb="4">
      <t>チョクエイ</t>
    </rPh>
    <rPh sb="4" eb="6">
      <t>ケンシュウ</t>
    </rPh>
    <rPh sb="6" eb="7">
      <t>オヨ</t>
    </rPh>
    <rPh sb="8" eb="10">
      <t>シメイ</t>
    </rPh>
    <rPh sb="10" eb="12">
      <t>コウシ</t>
    </rPh>
    <rPh sb="12" eb="14">
      <t>ケンシュウ</t>
    </rPh>
    <rPh sb="15" eb="17">
      <t>ナイブ</t>
    </rPh>
    <rPh sb="17" eb="19">
      <t>コウシ</t>
    </rPh>
    <rPh sb="19" eb="20">
      <t>トウ</t>
    </rPh>
    <rPh sb="23" eb="25">
      <t>ケイジョウ</t>
    </rPh>
    <phoneticPr fontId="1"/>
  </si>
  <si>
    <t>　　なお、購入冊数は、予定人員＋予備５部としてください。</t>
    <rPh sb="5" eb="7">
      <t>コウニュウ</t>
    </rPh>
    <rPh sb="7" eb="9">
      <t>サツスウ</t>
    </rPh>
    <rPh sb="11" eb="13">
      <t>ヨテイ</t>
    </rPh>
    <rPh sb="13" eb="15">
      <t>ジンイン</t>
    </rPh>
    <rPh sb="16" eb="18">
      <t>ヨビ</t>
    </rPh>
    <rPh sb="19" eb="20">
      <t>ブ</t>
    </rPh>
    <phoneticPr fontId="1"/>
  </si>
  <si>
    <t>　・テキスト及び資料等の印刷経費（紙、トナー代、コピー代等）は、「Ⅳ研修運営費」へ計上</t>
    <rPh sb="6" eb="7">
      <t>オヨ</t>
    </rPh>
    <rPh sb="8" eb="10">
      <t>シリョウ</t>
    </rPh>
    <rPh sb="10" eb="11">
      <t>トウ</t>
    </rPh>
    <rPh sb="12" eb="14">
      <t>インサツ</t>
    </rPh>
    <rPh sb="14" eb="16">
      <t>ケイヒ</t>
    </rPh>
    <rPh sb="17" eb="18">
      <t>カミ</t>
    </rPh>
    <rPh sb="22" eb="23">
      <t>ダイ</t>
    </rPh>
    <rPh sb="27" eb="28">
      <t>ダイ</t>
    </rPh>
    <rPh sb="28" eb="29">
      <t>トウ</t>
    </rPh>
    <rPh sb="34" eb="36">
      <t>ケンシュウ</t>
    </rPh>
    <rPh sb="36" eb="39">
      <t>ウンエイヒ</t>
    </rPh>
    <rPh sb="41" eb="43">
      <t>ケイジョウ</t>
    </rPh>
    <phoneticPr fontId="1"/>
  </si>
  <si>
    <t>　　なお、印刷作業にかかる人件費は、「Ⅲ研修人件費」に計上してください。</t>
    <rPh sb="5" eb="7">
      <t>インサツ</t>
    </rPh>
    <rPh sb="7" eb="9">
      <t>サギョウ</t>
    </rPh>
    <rPh sb="13" eb="16">
      <t>ジンケンヒ</t>
    </rPh>
    <rPh sb="20" eb="22">
      <t>ケンシュウ</t>
    </rPh>
    <rPh sb="22" eb="25">
      <t>ジンケンヒ</t>
    </rPh>
    <rPh sb="27" eb="29">
      <t>ケイジョウ</t>
    </rPh>
    <phoneticPr fontId="1"/>
  </si>
  <si>
    <t>　・「タクシー代等」は、講師の送迎に係る経費で計上してください。</t>
    <rPh sb="7" eb="8">
      <t>ダイ</t>
    </rPh>
    <rPh sb="8" eb="9">
      <t>トウ</t>
    </rPh>
    <rPh sb="12" eb="14">
      <t>コウシ</t>
    </rPh>
    <rPh sb="15" eb="17">
      <t>ソウゲイ</t>
    </rPh>
    <rPh sb="18" eb="19">
      <t>カカワ</t>
    </rPh>
    <rPh sb="20" eb="22">
      <t>ケイヒ</t>
    </rPh>
    <rPh sb="23" eb="25">
      <t>ケイジョウ</t>
    </rPh>
    <phoneticPr fontId="1"/>
  </si>
  <si>
    <t>　・「講師昼食代」は、講師への昼食提供に係る経費を計上してください。</t>
    <rPh sb="3" eb="5">
      <t>コウシ</t>
    </rPh>
    <rPh sb="5" eb="7">
      <t>チュウショク</t>
    </rPh>
    <rPh sb="7" eb="8">
      <t>ダイ</t>
    </rPh>
    <rPh sb="11" eb="13">
      <t>コウシ</t>
    </rPh>
    <rPh sb="15" eb="17">
      <t>チュウショク</t>
    </rPh>
    <rPh sb="17" eb="19">
      <t>テイキョウ</t>
    </rPh>
    <rPh sb="20" eb="21">
      <t>カカワ</t>
    </rPh>
    <rPh sb="22" eb="24">
      <t>ケイヒ</t>
    </rPh>
    <rPh sb="25" eb="27">
      <t>ケイジョウ</t>
    </rPh>
    <phoneticPr fontId="1"/>
  </si>
  <si>
    <t>　・会場の移動費が必要な場合は、以下【会場所在地】を前提に計算してください。</t>
    <rPh sb="2" eb="4">
      <t>カイジョウ</t>
    </rPh>
    <rPh sb="5" eb="7">
      <t>イドウ</t>
    </rPh>
    <rPh sb="7" eb="8">
      <t>ヒ</t>
    </rPh>
    <rPh sb="9" eb="11">
      <t>ヒツヨウ</t>
    </rPh>
    <rPh sb="12" eb="14">
      <t>バアイ</t>
    </rPh>
    <rPh sb="16" eb="18">
      <t>イカ</t>
    </rPh>
    <rPh sb="19" eb="21">
      <t>カイジョウ</t>
    </rPh>
    <rPh sb="21" eb="24">
      <t>ショザイチ</t>
    </rPh>
    <rPh sb="26" eb="28">
      <t>ゼンテイ</t>
    </rPh>
    <rPh sb="29" eb="31">
      <t>ケイサン</t>
    </rPh>
    <phoneticPr fontId="1"/>
  </si>
  <si>
    <t>（注２）指名講師研修の値は変更せず、その他の費用に合算して合計を算出してください。</t>
    <rPh sb="1" eb="2">
      <t>チュウ</t>
    </rPh>
    <rPh sb="4" eb="6">
      <t>シメイ</t>
    </rPh>
    <rPh sb="6" eb="8">
      <t>コウシ</t>
    </rPh>
    <rPh sb="8" eb="10">
      <t>ケンシュウ</t>
    </rPh>
    <rPh sb="11" eb="12">
      <t>アタイ</t>
    </rPh>
    <rPh sb="13" eb="15">
      <t>ヘンコウ</t>
    </rPh>
    <rPh sb="20" eb="21">
      <t>タ</t>
    </rPh>
    <rPh sb="22" eb="24">
      <t>ヒヨウ</t>
    </rPh>
    <rPh sb="25" eb="27">
      <t>ガッサン</t>
    </rPh>
    <rPh sb="29" eb="31">
      <t>ゴウケイ</t>
    </rPh>
    <rPh sb="32" eb="34">
      <t>サンシュツ</t>
    </rPh>
    <phoneticPr fontId="1"/>
  </si>
  <si>
    <t>　　講師昼食代は、研修会場が自治研修所の場合は税抜728円（税込800円）／人・食</t>
    <rPh sb="2" eb="4">
      <t>コウシ</t>
    </rPh>
    <rPh sb="4" eb="6">
      <t>チュウショク</t>
    </rPh>
    <rPh sb="6" eb="7">
      <t>ダイ</t>
    </rPh>
    <rPh sb="9" eb="11">
      <t>ケンシュウ</t>
    </rPh>
    <rPh sb="11" eb="13">
      <t>カイジョウ</t>
    </rPh>
    <rPh sb="14" eb="16">
      <t>ジチ</t>
    </rPh>
    <rPh sb="16" eb="18">
      <t>ケンシュウ</t>
    </rPh>
    <rPh sb="18" eb="19">
      <t>ジョ</t>
    </rPh>
    <rPh sb="20" eb="22">
      <t>バアイ</t>
    </rPh>
    <rPh sb="23" eb="25">
      <t>ゼイヌキ</t>
    </rPh>
    <rPh sb="28" eb="29">
      <t>エン</t>
    </rPh>
    <rPh sb="30" eb="32">
      <t>ゼイコミ</t>
    </rPh>
    <rPh sb="35" eb="36">
      <t>エン</t>
    </rPh>
    <rPh sb="38" eb="39">
      <t>ニン</t>
    </rPh>
    <rPh sb="40" eb="41">
      <t>ショク</t>
    </rPh>
    <phoneticPr fontId="1"/>
  </si>
  <si>
    <t>小計①</t>
    <rPh sb="0" eb="2">
      <t>ショウケイ</t>
    </rPh>
    <phoneticPr fontId="1"/>
  </si>
  <si>
    <t>消費税及び地方消費税（円未満の端数切り捨て）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エン</t>
    </rPh>
    <rPh sb="12" eb="14">
      <t>ミマン</t>
    </rPh>
    <rPh sb="15" eb="17">
      <t>ハスウ</t>
    </rPh>
    <rPh sb="17" eb="18">
      <t>キ</t>
    </rPh>
    <rPh sb="19" eb="20">
      <t>ス</t>
    </rPh>
    <phoneticPr fontId="1"/>
  </si>
  <si>
    <t>小計②</t>
    <rPh sb="0" eb="2">
      <t>ショウケイ</t>
    </rPh>
    <phoneticPr fontId="1"/>
  </si>
  <si>
    <t>指名講師に係る研修実施費</t>
    <rPh sb="0" eb="4">
      <t>シメイコウシ</t>
    </rPh>
    <rPh sb="5" eb="6">
      <t>カカ</t>
    </rPh>
    <rPh sb="7" eb="9">
      <t>ケンシュウ</t>
    </rPh>
    <rPh sb="9" eb="12">
      <t>ジッシヒ</t>
    </rPh>
    <phoneticPr fontId="1"/>
  </si>
  <si>
    <t>　・県の指定する金額を講師に支払うものです。</t>
    <rPh sb="2" eb="3">
      <t>ケン</t>
    </rPh>
    <rPh sb="4" eb="6">
      <t>シテイ</t>
    </rPh>
    <rPh sb="8" eb="10">
      <t>キンガク</t>
    </rPh>
    <rPh sb="11" eb="13">
      <t>コウシ</t>
    </rPh>
    <rPh sb="14" eb="16">
      <t>シハラ</t>
    </rPh>
    <phoneticPr fontId="1"/>
  </si>
  <si>
    <t>　・最終見積もり時までに、指名講師研修に係る金額を県で確定し、お知らせします。</t>
    <rPh sb="2" eb="4">
      <t>サイシュウ</t>
    </rPh>
    <rPh sb="4" eb="6">
      <t>ミツ</t>
    </rPh>
    <rPh sb="8" eb="9">
      <t>ジ</t>
    </rPh>
    <rPh sb="13" eb="15">
      <t>シメイ</t>
    </rPh>
    <rPh sb="15" eb="17">
      <t>コウシ</t>
    </rPh>
    <rPh sb="17" eb="19">
      <t>ケンシュウ</t>
    </rPh>
    <rPh sb="20" eb="21">
      <t>カカ</t>
    </rPh>
    <rPh sb="22" eb="24">
      <t>キンガク</t>
    </rPh>
    <rPh sb="25" eb="26">
      <t>ケン</t>
    </rPh>
    <rPh sb="27" eb="29">
      <t>カクテイ</t>
    </rPh>
    <rPh sb="32" eb="33">
      <t>シ</t>
    </rPh>
    <phoneticPr fontId="1"/>
  </si>
  <si>
    <t>　・また、以下の指名講師研修では、運営のみ包括委託の対象とし、講師に係る</t>
    <rPh sb="5" eb="7">
      <t>イカ</t>
    </rPh>
    <rPh sb="8" eb="12">
      <t>シメイコウシ</t>
    </rPh>
    <rPh sb="12" eb="14">
      <t>ケンシュウ</t>
    </rPh>
    <rPh sb="17" eb="19">
      <t>ウンエイ</t>
    </rPh>
    <rPh sb="21" eb="23">
      <t>ホウカツ</t>
    </rPh>
    <rPh sb="23" eb="25">
      <t>イタク</t>
    </rPh>
    <rPh sb="26" eb="28">
      <t>タイショウ</t>
    </rPh>
    <phoneticPr fontId="1"/>
  </si>
  <si>
    <t>　経費（謝金・旅費）は県から直接支払います。</t>
    <rPh sb="11" eb="12">
      <t>ケン</t>
    </rPh>
    <rPh sb="14" eb="16">
      <t>チョクセツ</t>
    </rPh>
    <rPh sb="16" eb="18">
      <t>シハラ</t>
    </rPh>
    <phoneticPr fontId="1"/>
  </si>
  <si>
    <t>　　当概経費は県の負担とし、業務委託に係る経費には含めません。</t>
    <rPh sb="2" eb="3">
      <t>トウ</t>
    </rPh>
    <rPh sb="3" eb="4">
      <t>ガイ</t>
    </rPh>
    <phoneticPr fontId="1"/>
  </si>
  <si>
    <t>　　①一般研修：新規採用職員研修「さわやか応対基礎講座」</t>
    <rPh sb="3" eb="7">
      <t>イッパンケンシュウ</t>
    </rPh>
    <rPh sb="8" eb="16">
      <t>シンキサイヨウショクインケンシュウ</t>
    </rPh>
    <rPh sb="21" eb="23">
      <t>オウタイ</t>
    </rPh>
    <rPh sb="23" eb="25">
      <t>キソ</t>
    </rPh>
    <rPh sb="25" eb="27">
      <t>コウザ</t>
    </rPh>
    <phoneticPr fontId="1"/>
  </si>
  <si>
    <t>　・指名講師研修を含めた年間の紙使用量はＡ４サイズで２５万枚程度と見込んでいます。</t>
    <rPh sb="2" eb="4">
      <t>シメイ</t>
    </rPh>
    <rPh sb="4" eb="6">
      <t>コウシ</t>
    </rPh>
    <rPh sb="6" eb="8">
      <t>ケンシュウ</t>
    </rPh>
    <rPh sb="9" eb="10">
      <t>フク</t>
    </rPh>
    <rPh sb="12" eb="14">
      <t>ネンカン</t>
    </rPh>
    <rPh sb="15" eb="16">
      <t>カミ</t>
    </rPh>
    <rPh sb="16" eb="19">
      <t>シヨウリョウ</t>
    </rPh>
    <rPh sb="28" eb="29">
      <t>マン</t>
    </rPh>
    <rPh sb="29" eb="30">
      <t>マイ</t>
    </rPh>
    <rPh sb="30" eb="32">
      <t>テイド</t>
    </rPh>
    <rPh sb="33" eb="35">
      <t>ミコ</t>
    </rPh>
    <phoneticPr fontId="1"/>
  </si>
  <si>
    <r>
      <t>「令和７年度茨城</t>
    </r>
    <r>
      <rPr>
        <sz val="10"/>
        <rFont val="ＭＳ Ｐゴシック"/>
        <family val="3"/>
        <charset val="128"/>
        <scheme val="minor"/>
      </rPr>
      <t>県職員研修</t>
    </r>
    <r>
      <rPr>
        <sz val="10"/>
        <rFont val="ＭＳ Ｐゴシック"/>
        <family val="2"/>
        <charset val="128"/>
        <scheme val="minor"/>
      </rPr>
      <t>業務委託」</t>
    </r>
    <rPh sb="1" eb="3">
      <t>レイワ</t>
    </rPh>
    <rPh sb="4" eb="5">
      <t>ネン</t>
    </rPh>
    <rPh sb="5" eb="6">
      <t>ド</t>
    </rPh>
    <rPh sb="6" eb="8">
      <t>イバラキ</t>
    </rPh>
    <rPh sb="8" eb="9">
      <t>ケン</t>
    </rPh>
    <rPh sb="9" eb="11">
      <t>ショクイン</t>
    </rPh>
    <rPh sb="11" eb="13">
      <t>ケンシュウ</t>
    </rPh>
    <rPh sb="13" eb="15">
      <t>ギョウム</t>
    </rPh>
    <rPh sb="15" eb="17">
      <t>イタク</t>
    </rPh>
    <phoneticPr fontId="1"/>
  </si>
  <si>
    <t>　　〒310-8555　茨城県水戸市笠原町978番６</t>
    <rPh sb="12" eb="15">
      <t>イバラキケン</t>
    </rPh>
    <rPh sb="15" eb="18">
      <t>ミトシ</t>
    </rPh>
    <rPh sb="18" eb="21">
      <t>カサハラチョウ</t>
    </rPh>
    <rPh sb="24" eb="25">
      <t>バン</t>
    </rPh>
    <phoneticPr fontId="1"/>
  </si>
  <si>
    <t>　・令和７年度は3,000千円を想定しております。研修費用積算書に加算して提出してください。</t>
    <rPh sb="2" eb="4">
      <t>レイワ</t>
    </rPh>
    <rPh sb="5" eb="7">
      <t>ネンド</t>
    </rPh>
    <rPh sb="13" eb="15">
      <t>センエン</t>
    </rPh>
    <rPh sb="16" eb="18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</si>
</sst>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HGP創英角ｺﾞｼｯｸUB"/>
      <family val="3"/>
      <charset val="128"/>
    </font>
    <font>
      <sz val="10.5"/>
      <name val="ＭＳ ゴシック"/>
      <family val="3"/>
      <charset val="128"/>
    </font>
    <font>
      <sz val="16"/>
      <name val="HGP創英角ｺﾞｼｯｸUB"/>
      <family val="3"/>
      <charset val="128"/>
    </font>
    <font>
      <sz val="9"/>
      <name val="ＭＳ Ｐゴシック"/>
      <family val="2"/>
      <charset val="128"/>
      <scheme val="minor"/>
    </font>
    <font>
      <sz val="10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6" xfId="0" applyNumberFormat="1" applyFont="1" applyFill="1" applyBorder="1">
      <alignment vertical="center"/>
    </xf>
    <xf numFmtId="0" fontId="5" fillId="0" borderId="5" xfId="0" applyFont="1" applyFill="1" applyBorder="1">
      <alignment vertical="center"/>
    </xf>
    <xf numFmtId="177" fontId="5" fillId="0" borderId="22" xfId="0" applyNumberFormat="1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1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7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12" fillId="0" borderId="0" xfId="0" applyFont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7" xfId="0" applyFont="1" applyBorder="1">
      <alignment vertical="center"/>
    </xf>
    <xf numFmtId="177" fontId="13" fillId="0" borderId="25" xfId="0" applyNumberFormat="1" applyFont="1" applyBorder="1">
      <alignment vertical="center"/>
    </xf>
    <xf numFmtId="177" fontId="13" fillId="0" borderId="22" xfId="0" applyNumberFormat="1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11" xfId="0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8" xfId="0" applyFont="1" applyBorder="1">
      <alignment vertical="center"/>
    </xf>
    <xf numFmtId="177" fontId="2" fillId="0" borderId="9" xfId="0" applyNumberFormat="1" applyFont="1" applyBorder="1">
      <alignment vertical="center"/>
    </xf>
    <xf numFmtId="177" fontId="13" fillId="0" borderId="27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2" fillId="2" borderId="34" xfId="0" applyFont="1" applyFill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34" xfId="0" applyNumberFormat="1" applyFont="1" applyBorder="1">
      <alignment vertical="center"/>
    </xf>
    <xf numFmtId="177" fontId="13" fillId="0" borderId="36" xfId="0" applyNumberFormat="1" applyFont="1" applyBorder="1">
      <alignment vertical="center"/>
    </xf>
    <xf numFmtId="177" fontId="13" fillId="0" borderId="6" xfId="0" applyNumberFormat="1" applyFont="1" applyFill="1" applyBorder="1">
      <alignment vertical="center"/>
    </xf>
    <xf numFmtId="0" fontId="13" fillId="0" borderId="6" xfId="0" applyFont="1" applyFill="1" applyBorder="1">
      <alignment vertical="center"/>
    </xf>
    <xf numFmtId="177" fontId="13" fillId="0" borderId="18" xfId="0" applyNumberFormat="1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3" xfId="0" applyFont="1" applyFill="1" applyBorder="1">
      <alignment vertical="center"/>
    </xf>
    <xf numFmtId="177" fontId="13" fillId="0" borderId="1" xfId="0" applyNumberFormat="1" applyFont="1" applyFill="1" applyBorder="1">
      <alignment vertical="center"/>
    </xf>
    <xf numFmtId="177" fontId="13" fillId="0" borderId="20" xfId="0" applyNumberFormat="1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29" xfId="0" applyFont="1" applyFill="1" applyBorder="1">
      <alignment vertical="center"/>
    </xf>
    <xf numFmtId="0" fontId="13" fillId="0" borderId="30" xfId="0" applyFont="1" applyFill="1" applyBorder="1">
      <alignment vertical="center"/>
    </xf>
    <xf numFmtId="177" fontId="13" fillId="0" borderId="31" xfId="0" applyNumberFormat="1" applyFont="1" applyFill="1" applyBorder="1">
      <alignment vertical="center"/>
    </xf>
    <xf numFmtId="177" fontId="13" fillId="0" borderId="28" xfId="0" applyNumberFormat="1" applyFont="1" applyFill="1" applyBorder="1">
      <alignment vertical="center"/>
    </xf>
    <xf numFmtId="177" fontId="13" fillId="0" borderId="44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177" fontId="13" fillId="0" borderId="38" xfId="0" applyNumberFormat="1" applyFont="1" applyFill="1" applyBorder="1">
      <alignment vertical="center"/>
    </xf>
    <xf numFmtId="177" fontId="13" fillId="0" borderId="28" xfId="0" applyNumberFormat="1" applyFont="1" applyBorder="1">
      <alignment vertical="center"/>
    </xf>
    <xf numFmtId="177" fontId="13" fillId="0" borderId="37" xfId="0" applyNumberFormat="1" applyFont="1" applyBorder="1">
      <alignment vertical="center"/>
    </xf>
    <xf numFmtId="177" fontId="14" fillId="0" borderId="42" xfId="0" applyNumberFormat="1" applyFont="1" applyBorder="1">
      <alignment vertical="center"/>
    </xf>
    <xf numFmtId="177" fontId="13" fillId="0" borderId="42" xfId="0" applyNumberFormat="1" applyFont="1" applyBorder="1">
      <alignment vertical="center"/>
    </xf>
    <xf numFmtId="177" fontId="14" fillId="0" borderId="46" xfId="0" applyNumberFormat="1" applyFont="1" applyBorder="1">
      <alignment vertical="center"/>
    </xf>
    <xf numFmtId="0" fontId="13" fillId="0" borderId="4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center" vertical="center" textRotation="255" wrapText="1"/>
    </xf>
    <xf numFmtId="0" fontId="13" fillId="0" borderId="26" xfId="0" applyFont="1" applyFill="1" applyBorder="1" applyAlignment="1">
      <alignment horizontal="center" vertical="center" textRotation="255" wrapText="1"/>
    </xf>
    <xf numFmtId="0" fontId="13" fillId="0" borderId="21" xfId="0" applyFont="1" applyFill="1" applyBorder="1" applyAlignment="1">
      <alignment horizontal="center" vertical="center" textRotation="255" wrapText="1"/>
    </xf>
    <xf numFmtId="0" fontId="13" fillId="0" borderId="23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topLeftCell="A34" zoomScaleNormal="100" zoomScaleSheetLayoutView="100" workbookViewId="0">
      <selection activeCell="F54" sqref="F54"/>
    </sheetView>
  </sheetViews>
  <sheetFormatPr defaultColWidth="9" defaultRowHeight="13.5" x14ac:dyDescent="0.15"/>
  <cols>
    <col min="1" max="1" width="9" style="2"/>
    <col min="2" max="3" width="20.625" style="2" customWidth="1"/>
    <col min="4" max="4" width="12.875" style="2" bestFit="1" customWidth="1"/>
    <col min="5" max="5" width="9" style="2"/>
    <col min="6" max="6" width="12.875" style="2" bestFit="1" customWidth="1"/>
    <col min="7" max="16384" width="9" style="2"/>
  </cols>
  <sheetData>
    <row r="1" spans="1:18" ht="14.25" x14ac:dyDescent="0.15">
      <c r="A1" s="4" t="s">
        <v>26</v>
      </c>
      <c r="B1" s="4"/>
      <c r="C1" s="4"/>
      <c r="D1" s="4"/>
      <c r="E1" s="4"/>
      <c r="F1" s="4"/>
    </row>
    <row r="2" spans="1:18" ht="12" customHeight="1" x14ac:dyDescent="0.15">
      <c r="A2" s="4"/>
      <c r="B2" s="4"/>
      <c r="C2" s="4"/>
      <c r="D2" s="4"/>
      <c r="E2" s="4"/>
      <c r="F2" s="4"/>
    </row>
    <row r="3" spans="1:18" ht="18.75" x14ac:dyDescent="0.15">
      <c r="A3" s="96" t="s">
        <v>0</v>
      </c>
      <c r="B3" s="96"/>
      <c r="C3" s="96"/>
      <c r="D3" s="96"/>
      <c r="E3" s="96"/>
      <c r="F3" s="96"/>
      <c r="G3" s="8"/>
      <c r="H3" s="8"/>
      <c r="I3" s="8"/>
      <c r="J3" s="8"/>
      <c r="K3" s="8"/>
      <c r="L3" s="8"/>
      <c r="M3" s="5"/>
      <c r="N3" s="5"/>
      <c r="O3" s="5"/>
      <c r="P3" s="5"/>
      <c r="Q3" s="5"/>
      <c r="R3" s="5"/>
    </row>
    <row r="4" spans="1:18" ht="12" customHeight="1" x14ac:dyDescent="0.15">
      <c r="A4" s="9"/>
      <c r="B4" s="9"/>
      <c r="C4" s="9"/>
      <c r="D4" s="9"/>
      <c r="E4" s="9"/>
      <c r="F4" s="9"/>
      <c r="G4" s="8"/>
      <c r="H4" s="8"/>
      <c r="I4" s="8"/>
      <c r="J4" s="8"/>
      <c r="K4" s="8"/>
      <c r="L4" s="8"/>
      <c r="M4" s="5"/>
      <c r="N4" s="5"/>
      <c r="O4" s="5"/>
      <c r="P4" s="5"/>
      <c r="Q4" s="5"/>
      <c r="R4" s="5"/>
    </row>
    <row r="5" spans="1:18" ht="15" customHeight="1" thickBot="1" x14ac:dyDescent="0.2">
      <c r="A5" s="10" t="s">
        <v>74</v>
      </c>
      <c r="D5" s="3"/>
      <c r="F5" s="11" t="s">
        <v>17</v>
      </c>
    </row>
    <row r="6" spans="1:18" ht="15" customHeight="1" x14ac:dyDescent="0.15">
      <c r="A6" s="115" t="s">
        <v>1</v>
      </c>
      <c r="B6" s="116"/>
      <c r="C6" s="116"/>
      <c r="D6" s="12" t="s">
        <v>2</v>
      </c>
      <c r="E6" s="118" t="s">
        <v>4</v>
      </c>
      <c r="F6" s="13" t="s">
        <v>5</v>
      </c>
    </row>
    <row r="7" spans="1:18" ht="15" customHeight="1" x14ac:dyDescent="0.15">
      <c r="A7" s="117"/>
      <c r="B7" s="111"/>
      <c r="C7" s="111"/>
      <c r="D7" s="14" t="s">
        <v>3</v>
      </c>
      <c r="E7" s="119"/>
      <c r="F7" s="15" t="s">
        <v>3</v>
      </c>
    </row>
    <row r="8" spans="1:18" ht="15" customHeight="1" x14ac:dyDescent="0.15">
      <c r="A8" s="107" t="s">
        <v>6</v>
      </c>
      <c r="B8" s="16"/>
      <c r="C8" s="17"/>
      <c r="D8" s="18"/>
      <c r="E8" s="17"/>
      <c r="F8" s="19">
        <f>D8*E8</f>
        <v>0</v>
      </c>
    </row>
    <row r="9" spans="1:18" ht="15" customHeight="1" x14ac:dyDescent="0.15">
      <c r="A9" s="108"/>
      <c r="B9" s="20"/>
      <c r="C9" s="21"/>
      <c r="D9" s="22"/>
      <c r="E9" s="21"/>
      <c r="F9" s="23">
        <f>D9*E9</f>
        <v>0</v>
      </c>
    </row>
    <row r="10" spans="1:18" ht="15" customHeight="1" thickBot="1" x14ac:dyDescent="0.2">
      <c r="A10" s="108"/>
      <c r="B10" s="24"/>
      <c r="C10" s="25"/>
      <c r="D10" s="26"/>
      <c r="E10" s="25"/>
      <c r="F10" s="27">
        <f>D10*E10</f>
        <v>0</v>
      </c>
    </row>
    <row r="11" spans="1:18" ht="15" customHeight="1" thickTop="1" x14ac:dyDescent="0.15">
      <c r="A11" s="109"/>
      <c r="B11" s="110" t="s">
        <v>7</v>
      </c>
      <c r="C11" s="111"/>
      <c r="D11" s="28">
        <f>SUM(D8:D10)</f>
        <v>0</v>
      </c>
      <c r="E11" s="29"/>
      <c r="F11" s="30">
        <f>SUBTOTAL(109,F8:F10)</f>
        <v>0</v>
      </c>
    </row>
    <row r="12" spans="1:18" ht="15" customHeight="1" x14ac:dyDescent="0.15">
      <c r="A12" s="107" t="s">
        <v>8</v>
      </c>
      <c r="B12" s="16"/>
      <c r="C12" s="17"/>
      <c r="D12" s="18"/>
      <c r="E12" s="17"/>
      <c r="F12" s="19">
        <f>D12*E12</f>
        <v>0</v>
      </c>
    </row>
    <row r="13" spans="1:18" ht="15" customHeight="1" x14ac:dyDescent="0.15">
      <c r="A13" s="108"/>
      <c r="B13" s="20"/>
      <c r="C13" s="21"/>
      <c r="D13" s="22"/>
      <c r="E13" s="21"/>
      <c r="F13" s="23">
        <f>D13*E13</f>
        <v>0</v>
      </c>
    </row>
    <row r="14" spans="1:18" ht="15" customHeight="1" thickBot="1" x14ac:dyDescent="0.2">
      <c r="A14" s="108"/>
      <c r="B14" s="24"/>
      <c r="C14" s="25"/>
      <c r="D14" s="26"/>
      <c r="E14" s="25"/>
      <c r="F14" s="27">
        <f>D14*E14</f>
        <v>0</v>
      </c>
    </row>
    <row r="15" spans="1:18" ht="15" customHeight="1" thickTop="1" x14ac:dyDescent="0.15">
      <c r="A15" s="109"/>
      <c r="B15" s="110" t="s">
        <v>7</v>
      </c>
      <c r="C15" s="111"/>
      <c r="D15" s="28">
        <f>SUM(D11:D14)</f>
        <v>0</v>
      </c>
      <c r="E15" s="29"/>
      <c r="F15" s="30">
        <f>SUBTOTAL(109,F12:F14)</f>
        <v>0</v>
      </c>
    </row>
    <row r="16" spans="1:18" ht="15" customHeight="1" x14ac:dyDescent="0.15">
      <c r="A16" s="107" t="s">
        <v>43</v>
      </c>
      <c r="B16" s="16"/>
      <c r="C16" s="17"/>
      <c r="D16" s="18"/>
      <c r="E16" s="17"/>
      <c r="F16" s="19">
        <f>D16*E16</f>
        <v>0</v>
      </c>
    </row>
    <row r="17" spans="1:6" ht="15" customHeight="1" x14ac:dyDescent="0.15">
      <c r="A17" s="108"/>
      <c r="B17" s="16"/>
      <c r="C17" s="17"/>
      <c r="D17" s="18"/>
      <c r="E17" s="17"/>
      <c r="F17" s="19">
        <f>D17*E17</f>
        <v>0</v>
      </c>
    </row>
    <row r="18" spans="1:6" ht="15" customHeight="1" x14ac:dyDescent="0.15">
      <c r="A18" s="108"/>
      <c r="B18" s="20"/>
      <c r="C18" s="21"/>
      <c r="D18" s="22"/>
      <c r="E18" s="21"/>
      <c r="F18" s="23">
        <f>D18*E18</f>
        <v>0</v>
      </c>
    </row>
    <row r="19" spans="1:6" ht="15" customHeight="1" thickBot="1" x14ac:dyDescent="0.2">
      <c r="A19" s="108"/>
      <c r="B19" s="24"/>
      <c r="C19" s="25"/>
      <c r="D19" s="26"/>
      <c r="E19" s="25"/>
      <c r="F19" s="27">
        <f>D19*E19</f>
        <v>0</v>
      </c>
    </row>
    <row r="20" spans="1:6" ht="15" customHeight="1" thickTop="1" x14ac:dyDescent="0.15">
      <c r="A20" s="109"/>
      <c r="B20" s="110" t="s">
        <v>7</v>
      </c>
      <c r="C20" s="111"/>
      <c r="D20" s="28">
        <f>SUM(D16:D19)</f>
        <v>0</v>
      </c>
      <c r="E20" s="29"/>
      <c r="F20" s="30">
        <f>SUBTOTAL(109,F16:F19)</f>
        <v>0</v>
      </c>
    </row>
    <row r="21" spans="1:6" ht="15" customHeight="1" x14ac:dyDescent="0.15">
      <c r="A21" s="112" t="s">
        <v>9</v>
      </c>
      <c r="B21" s="16"/>
      <c r="C21" s="31"/>
      <c r="D21" s="18"/>
      <c r="E21" s="32"/>
      <c r="F21" s="19">
        <f t="shared" ref="F21:F27" si="0">D21*E21</f>
        <v>0</v>
      </c>
    </row>
    <row r="22" spans="1:6" ht="15" customHeight="1" x14ac:dyDescent="0.15">
      <c r="A22" s="113"/>
      <c r="B22" s="16"/>
      <c r="C22" s="31"/>
      <c r="D22" s="18"/>
      <c r="E22" s="32"/>
      <c r="F22" s="19">
        <f t="shared" si="0"/>
        <v>0</v>
      </c>
    </row>
    <row r="23" spans="1:6" ht="15" customHeight="1" x14ac:dyDescent="0.15">
      <c r="A23" s="113"/>
      <c r="B23" s="16"/>
      <c r="C23" s="31"/>
      <c r="D23" s="18"/>
      <c r="E23" s="32"/>
      <c r="F23" s="19">
        <f t="shared" si="0"/>
        <v>0</v>
      </c>
    </row>
    <row r="24" spans="1:6" ht="15" customHeight="1" x14ac:dyDescent="0.15">
      <c r="A24" s="113"/>
      <c r="B24" s="16"/>
      <c r="C24" s="31"/>
      <c r="D24" s="18"/>
      <c r="E24" s="32"/>
      <c r="F24" s="19">
        <f t="shared" si="0"/>
        <v>0</v>
      </c>
    </row>
    <row r="25" spans="1:6" ht="15" customHeight="1" x14ac:dyDescent="0.15">
      <c r="A25" s="113"/>
      <c r="B25" s="16"/>
      <c r="C25" s="31"/>
      <c r="D25" s="18"/>
      <c r="E25" s="32"/>
      <c r="F25" s="19">
        <f t="shared" si="0"/>
        <v>0</v>
      </c>
    </row>
    <row r="26" spans="1:6" ht="15" customHeight="1" x14ac:dyDescent="0.15">
      <c r="A26" s="113"/>
      <c r="B26" s="16"/>
      <c r="C26" s="31"/>
      <c r="D26" s="18"/>
      <c r="E26" s="32"/>
      <c r="F26" s="19">
        <f t="shared" si="0"/>
        <v>0</v>
      </c>
    </row>
    <row r="27" spans="1:6" ht="15" customHeight="1" thickBot="1" x14ac:dyDescent="0.2">
      <c r="A27" s="113"/>
      <c r="B27" s="24"/>
      <c r="C27" s="33"/>
      <c r="D27" s="26"/>
      <c r="E27" s="34"/>
      <c r="F27" s="27">
        <f t="shared" si="0"/>
        <v>0</v>
      </c>
    </row>
    <row r="28" spans="1:6" ht="15" customHeight="1" thickTop="1" x14ac:dyDescent="0.15">
      <c r="A28" s="114"/>
      <c r="B28" s="110" t="s">
        <v>7</v>
      </c>
      <c r="C28" s="111"/>
      <c r="D28" s="28">
        <f>SUM(D21:D27)</f>
        <v>0</v>
      </c>
      <c r="E28" s="29"/>
      <c r="F28" s="30">
        <f>SUBTOTAL(109,F21:F27)</f>
        <v>0</v>
      </c>
    </row>
    <row r="29" spans="1:6" ht="15" customHeight="1" x14ac:dyDescent="0.15">
      <c r="A29" s="97" t="s">
        <v>10</v>
      </c>
      <c r="B29" s="47" t="s">
        <v>45</v>
      </c>
      <c r="C29" s="41"/>
      <c r="D29" s="36"/>
      <c r="E29" s="37"/>
      <c r="F29" s="48">
        <f>D29*E29</f>
        <v>0</v>
      </c>
    </row>
    <row r="30" spans="1:6" ht="15" customHeight="1" x14ac:dyDescent="0.15">
      <c r="A30" s="98"/>
      <c r="B30" s="35"/>
      <c r="C30" s="42"/>
      <c r="D30" s="38"/>
      <c r="E30" s="39"/>
      <c r="F30" s="49"/>
    </row>
    <row r="31" spans="1:6" ht="15" customHeight="1" x14ac:dyDescent="0.15">
      <c r="A31" s="99"/>
      <c r="B31" s="50" t="s">
        <v>11</v>
      </c>
      <c r="C31" s="41"/>
      <c r="D31" s="51"/>
      <c r="E31" s="37"/>
      <c r="F31" s="48">
        <f t="shared" ref="F31:F37" si="1">D31*E31</f>
        <v>0</v>
      </c>
    </row>
    <row r="32" spans="1:6" ht="15" customHeight="1" x14ac:dyDescent="0.15">
      <c r="A32" s="99"/>
      <c r="B32" s="52"/>
      <c r="C32" s="42"/>
      <c r="D32" s="53"/>
      <c r="E32" s="39"/>
      <c r="F32" s="49"/>
    </row>
    <row r="33" spans="1:6" ht="15" customHeight="1" x14ac:dyDescent="0.15">
      <c r="A33" s="99"/>
      <c r="B33" s="47" t="s">
        <v>44</v>
      </c>
      <c r="C33" s="41"/>
      <c r="D33" s="36"/>
      <c r="E33" s="37"/>
      <c r="F33" s="48">
        <f t="shared" si="1"/>
        <v>0</v>
      </c>
    </row>
    <row r="34" spans="1:6" ht="15" customHeight="1" x14ac:dyDescent="0.15">
      <c r="A34" s="99"/>
      <c r="B34" s="35"/>
      <c r="C34" s="42"/>
      <c r="D34" s="38"/>
      <c r="E34" s="39"/>
      <c r="F34" s="49"/>
    </row>
    <row r="35" spans="1:6" ht="15" customHeight="1" x14ac:dyDescent="0.15">
      <c r="A35" s="99"/>
      <c r="B35" s="54" t="s">
        <v>12</v>
      </c>
      <c r="C35" s="41"/>
      <c r="D35" s="55"/>
      <c r="E35" s="37"/>
      <c r="F35" s="56">
        <f t="shared" si="1"/>
        <v>0</v>
      </c>
    </row>
    <row r="36" spans="1:6" ht="15" customHeight="1" x14ac:dyDescent="0.15">
      <c r="A36" s="99"/>
      <c r="B36" s="52"/>
      <c r="C36" s="42"/>
      <c r="D36" s="53"/>
      <c r="E36" s="39"/>
      <c r="F36" s="57"/>
    </row>
    <row r="37" spans="1:6" ht="15" customHeight="1" x14ac:dyDescent="0.15">
      <c r="A37" s="99"/>
      <c r="B37" s="54" t="s">
        <v>13</v>
      </c>
      <c r="C37" s="41"/>
      <c r="D37" s="55"/>
      <c r="E37" s="37"/>
      <c r="F37" s="56">
        <f t="shared" si="1"/>
        <v>0</v>
      </c>
    </row>
    <row r="38" spans="1:6" ht="15" customHeight="1" x14ac:dyDescent="0.15">
      <c r="A38" s="99"/>
      <c r="B38" s="52"/>
      <c r="C38" s="42"/>
      <c r="D38" s="53"/>
      <c r="E38" s="39"/>
      <c r="F38" s="57"/>
    </row>
    <row r="39" spans="1:6" ht="15" customHeight="1" x14ac:dyDescent="0.15">
      <c r="A39" s="99"/>
      <c r="B39" s="54" t="s">
        <v>14</v>
      </c>
      <c r="C39" s="41"/>
      <c r="D39" s="55"/>
      <c r="E39" s="36"/>
      <c r="F39" s="56">
        <f>D39*E39</f>
        <v>0</v>
      </c>
    </row>
    <row r="40" spans="1:6" ht="15" customHeight="1" thickBot="1" x14ac:dyDescent="0.2">
      <c r="A40" s="99"/>
      <c r="B40" s="58"/>
      <c r="C40" s="59"/>
      <c r="D40" s="60"/>
      <c r="E40" s="61"/>
      <c r="F40" s="62"/>
    </row>
    <row r="41" spans="1:6" ht="15" customHeight="1" thickTop="1" x14ac:dyDescent="0.15">
      <c r="A41" s="100"/>
      <c r="B41" s="101" t="s">
        <v>7</v>
      </c>
      <c r="C41" s="102"/>
      <c r="D41" s="63">
        <f>SUM(D29:D40)</f>
        <v>0</v>
      </c>
      <c r="E41" s="64"/>
      <c r="F41" s="65">
        <f>SUBTOTAL(109,F29:F40)</f>
        <v>0</v>
      </c>
    </row>
    <row r="42" spans="1:6" ht="15" customHeight="1" x14ac:dyDescent="0.15">
      <c r="A42" s="103" t="s">
        <v>15</v>
      </c>
      <c r="B42" s="66"/>
      <c r="C42" s="67"/>
      <c r="D42" s="68"/>
      <c r="E42" s="67"/>
      <c r="F42" s="69">
        <f>D42*E42</f>
        <v>0</v>
      </c>
    </row>
    <row r="43" spans="1:6" ht="15" customHeight="1" x14ac:dyDescent="0.15">
      <c r="A43" s="104"/>
      <c r="B43" s="70"/>
      <c r="C43" s="71"/>
      <c r="D43" s="63"/>
      <c r="E43" s="71"/>
      <c r="F43" s="69">
        <f t="shared" ref="F43:F44" si="2">D43*E43</f>
        <v>0</v>
      </c>
    </row>
    <row r="44" spans="1:6" ht="15" customHeight="1" thickBot="1" x14ac:dyDescent="0.2">
      <c r="A44" s="104"/>
      <c r="B44" s="72"/>
      <c r="C44" s="73"/>
      <c r="D44" s="74"/>
      <c r="E44" s="73"/>
      <c r="F44" s="75">
        <f t="shared" si="2"/>
        <v>0</v>
      </c>
    </row>
    <row r="45" spans="1:6" ht="15" customHeight="1" thickTop="1" x14ac:dyDescent="0.15">
      <c r="A45" s="104"/>
      <c r="B45" s="105" t="s">
        <v>7</v>
      </c>
      <c r="C45" s="106"/>
      <c r="D45" s="76">
        <f>SUM(D42:D44)</f>
        <v>0</v>
      </c>
      <c r="E45" s="77"/>
      <c r="F45" s="78">
        <f>SUBTOTAL(109,F42:F44)</f>
        <v>0</v>
      </c>
    </row>
    <row r="46" spans="1:6" ht="22.5" customHeight="1" thickBot="1" x14ac:dyDescent="0.2">
      <c r="A46" s="84" t="s">
        <v>63</v>
      </c>
      <c r="B46" s="85"/>
      <c r="C46" s="85"/>
      <c r="D46" s="85"/>
      <c r="E46" s="86"/>
      <c r="F46" s="79">
        <f>SUBTOTAL(109,F8:F45)</f>
        <v>0</v>
      </c>
    </row>
    <row r="47" spans="1:6" ht="22.5" customHeight="1" thickTop="1" thickBot="1" x14ac:dyDescent="0.2">
      <c r="A47" s="93" t="s">
        <v>64</v>
      </c>
      <c r="B47" s="94"/>
      <c r="C47" s="94"/>
      <c r="D47" s="94"/>
      <c r="E47" s="95"/>
      <c r="F47" s="80">
        <f>ROUNDDOWN((F46)*0.1,0)</f>
        <v>0</v>
      </c>
    </row>
    <row r="48" spans="1:6" ht="22.5" customHeight="1" thickTop="1" thickBot="1" x14ac:dyDescent="0.2">
      <c r="A48" s="87" t="s">
        <v>65</v>
      </c>
      <c r="B48" s="88"/>
      <c r="C48" s="88"/>
      <c r="D48" s="88"/>
      <c r="E48" s="89"/>
      <c r="F48" s="81">
        <f>SUM(F46:F47)</f>
        <v>0</v>
      </c>
    </row>
    <row r="49" spans="1:6" ht="22.5" customHeight="1" thickTop="1" thickBot="1" x14ac:dyDescent="0.2">
      <c r="A49" s="87" t="s">
        <v>66</v>
      </c>
      <c r="B49" s="88"/>
      <c r="C49" s="88"/>
      <c r="D49" s="88"/>
      <c r="E49" s="89"/>
      <c r="F49" s="82">
        <v>3000000</v>
      </c>
    </row>
    <row r="50" spans="1:6" ht="22.5" customHeight="1" thickTop="1" thickBot="1" x14ac:dyDescent="0.2">
      <c r="A50" s="90" t="s">
        <v>16</v>
      </c>
      <c r="B50" s="91"/>
      <c r="C50" s="91"/>
      <c r="D50" s="91"/>
      <c r="E50" s="92"/>
      <c r="F50" s="83">
        <f>SUM(F48:F49)</f>
        <v>3000000</v>
      </c>
    </row>
    <row r="51" spans="1:6" ht="18" customHeight="1" thickTop="1" x14ac:dyDescent="0.15">
      <c r="A51" s="10" t="s">
        <v>27</v>
      </c>
      <c r="E51" s="3"/>
    </row>
    <row r="52" spans="1:6" ht="18" customHeight="1" x14ac:dyDescent="0.15">
      <c r="A52" s="10" t="s">
        <v>46</v>
      </c>
    </row>
    <row r="53" spans="1:6" ht="18" customHeight="1" x14ac:dyDescent="0.15">
      <c r="A53" s="10" t="s">
        <v>47</v>
      </c>
      <c r="F53" s="7" t="s">
        <v>28</v>
      </c>
    </row>
    <row r="55" spans="1:6" x14ac:dyDescent="0.15">
      <c r="F55" s="7"/>
    </row>
  </sheetData>
  <mergeCells count="20">
    <mergeCell ref="A3:F3"/>
    <mergeCell ref="A29:A41"/>
    <mergeCell ref="B41:C41"/>
    <mergeCell ref="A42:A45"/>
    <mergeCell ref="B45:C45"/>
    <mergeCell ref="A12:A15"/>
    <mergeCell ref="B15:C15"/>
    <mergeCell ref="A16:A20"/>
    <mergeCell ref="B20:C20"/>
    <mergeCell ref="A21:A28"/>
    <mergeCell ref="B28:C28"/>
    <mergeCell ref="A6:C7"/>
    <mergeCell ref="E6:E7"/>
    <mergeCell ref="A8:A11"/>
    <mergeCell ref="B11:C11"/>
    <mergeCell ref="A46:E46"/>
    <mergeCell ref="A49:E49"/>
    <mergeCell ref="A50:E50"/>
    <mergeCell ref="A47:E47"/>
    <mergeCell ref="A48:E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zoomScaleNormal="100" zoomScaleSheetLayoutView="100" workbookViewId="0">
      <selection activeCell="G31" sqref="G31"/>
    </sheetView>
  </sheetViews>
  <sheetFormatPr defaultColWidth="9" defaultRowHeight="13.5" x14ac:dyDescent="0.15"/>
  <cols>
    <col min="1" max="8" width="9" style="2"/>
    <col min="9" max="9" width="13.125" style="2" customWidth="1"/>
    <col min="10" max="16384" width="9" style="2"/>
  </cols>
  <sheetData>
    <row r="1" spans="1:16" ht="9.75" customHeight="1" x14ac:dyDescent="0.15">
      <c r="A1" s="40"/>
    </row>
    <row r="2" spans="1:16" ht="18.75" x14ac:dyDescent="0.15">
      <c r="A2" s="96" t="s">
        <v>18</v>
      </c>
      <c r="B2" s="96"/>
      <c r="C2" s="96"/>
      <c r="D2" s="96"/>
      <c r="E2" s="96"/>
      <c r="F2" s="96"/>
      <c r="G2" s="96"/>
      <c r="H2" s="96"/>
      <c r="I2" s="96"/>
      <c r="J2" s="8"/>
      <c r="K2" s="5"/>
      <c r="L2" s="5"/>
      <c r="M2" s="5"/>
      <c r="N2" s="5"/>
      <c r="O2" s="5"/>
      <c r="P2" s="5"/>
    </row>
    <row r="3" spans="1:16" ht="9.75" customHeight="1" x14ac:dyDescent="0.15">
      <c r="A3" s="10"/>
      <c r="D3" s="3"/>
      <c r="F3" s="11"/>
    </row>
    <row r="4" spans="1:16" s="6" customFormat="1" ht="15" customHeight="1" x14ac:dyDescent="0.15">
      <c r="A4" s="6" t="s">
        <v>19</v>
      </c>
    </row>
    <row r="5" spans="1:16" s="6" customFormat="1" ht="15" customHeight="1" x14ac:dyDescent="0.15">
      <c r="A5" s="1" t="s">
        <v>48</v>
      </c>
    </row>
    <row r="6" spans="1:16" s="6" customFormat="1" ht="15" customHeight="1" x14ac:dyDescent="0.15">
      <c r="A6" s="6" t="s">
        <v>20</v>
      </c>
    </row>
    <row r="7" spans="1:16" s="6" customFormat="1" ht="15" customHeight="1" x14ac:dyDescent="0.15">
      <c r="A7" s="1" t="s">
        <v>49</v>
      </c>
    </row>
    <row r="8" spans="1:16" s="6" customFormat="1" ht="15" customHeight="1" x14ac:dyDescent="0.15">
      <c r="A8" s="6" t="s">
        <v>21</v>
      </c>
    </row>
    <row r="9" spans="1:16" s="6" customFormat="1" ht="15" customHeight="1" x14ac:dyDescent="0.15">
      <c r="A9" s="1" t="s">
        <v>30</v>
      </c>
    </row>
    <row r="10" spans="1:16" s="6" customFormat="1" ht="15" customHeight="1" x14ac:dyDescent="0.15">
      <c r="A10" s="1" t="s">
        <v>31</v>
      </c>
    </row>
    <row r="11" spans="1:16" s="6" customFormat="1" ht="15" customHeight="1" x14ac:dyDescent="0.15">
      <c r="A11" s="6" t="s">
        <v>22</v>
      </c>
    </row>
    <row r="12" spans="1:16" s="6" customFormat="1" ht="15" customHeight="1" x14ac:dyDescent="0.15">
      <c r="A12" s="1" t="s">
        <v>50</v>
      </c>
    </row>
    <row r="13" spans="1:16" s="6" customFormat="1" ht="15" customHeight="1" x14ac:dyDescent="0.15">
      <c r="A13" s="1" t="s">
        <v>32</v>
      </c>
    </row>
    <row r="14" spans="1:16" s="6" customFormat="1" ht="15" customHeight="1" x14ac:dyDescent="0.15">
      <c r="A14" s="1" t="s">
        <v>51</v>
      </c>
    </row>
    <row r="15" spans="1:16" s="6" customFormat="1" ht="15" customHeight="1" x14ac:dyDescent="0.15">
      <c r="A15" s="1" t="s">
        <v>33</v>
      </c>
    </row>
    <row r="16" spans="1:16" s="6" customFormat="1" ht="15" customHeight="1" x14ac:dyDescent="0.15">
      <c r="A16" s="43" t="s">
        <v>73</v>
      </c>
      <c r="B16" s="44"/>
      <c r="C16" s="44"/>
      <c r="D16" s="44"/>
      <c r="E16" s="44"/>
      <c r="F16" s="44"/>
      <c r="G16" s="44"/>
      <c r="H16" s="44"/>
      <c r="I16" s="44"/>
    </row>
    <row r="17" spans="1:1" s="6" customFormat="1" ht="15" customHeight="1" x14ac:dyDescent="0.15">
      <c r="A17" s="6" t="s">
        <v>23</v>
      </c>
    </row>
    <row r="18" spans="1:1" s="6" customFormat="1" ht="15" customHeight="1" x14ac:dyDescent="0.15">
      <c r="A18" s="1" t="s">
        <v>34</v>
      </c>
    </row>
    <row r="19" spans="1:1" s="6" customFormat="1" ht="15" customHeight="1" x14ac:dyDescent="0.15">
      <c r="A19" s="1" t="s">
        <v>52</v>
      </c>
    </row>
    <row r="20" spans="1:1" s="6" customFormat="1" ht="15" customHeight="1" x14ac:dyDescent="0.15">
      <c r="A20" s="1" t="s">
        <v>53</v>
      </c>
    </row>
    <row r="21" spans="1:1" s="6" customFormat="1" ht="15" customHeight="1" x14ac:dyDescent="0.15">
      <c r="A21" s="1" t="s">
        <v>54</v>
      </c>
    </row>
    <row r="22" spans="1:1" s="6" customFormat="1" ht="15" customHeight="1" x14ac:dyDescent="0.15">
      <c r="A22" s="1" t="s">
        <v>35</v>
      </c>
    </row>
    <row r="23" spans="1:1" s="6" customFormat="1" ht="15" customHeight="1" x14ac:dyDescent="0.15">
      <c r="A23" s="1" t="s">
        <v>32</v>
      </c>
    </row>
    <row r="24" spans="1:1" s="6" customFormat="1" ht="15" customHeight="1" x14ac:dyDescent="0.15">
      <c r="A24" s="1" t="s">
        <v>55</v>
      </c>
    </row>
    <row r="25" spans="1:1" s="6" customFormat="1" ht="15" customHeight="1" x14ac:dyDescent="0.15">
      <c r="A25" s="1" t="s">
        <v>56</v>
      </c>
    </row>
    <row r="26" spans="1:1" s="6" customFormat="1" ht="15" customHeight="1" x14ac:dyDescent="0.15">
      <c r="A26" s="1" t="s">
        <v>36</v>
      </c>
    </row>
    <row r="27" spans="1:1" s="6" customFormat="1" ht="15" customHeight="1" x14ac:dyDescent="0.15">
      <c r="A27" s="1" t="s">
        <v>57</v>
      </c>
    </row>
    <row r="28" spans="1:1" s="6" customFormat="1" ht="15" customHeight="1" x14ac:dyDescent="0.15">
      <c r="A28" s="1" t="s">
        <v>58</v>
      </c>
    </row>
    <row r="29" spans="1:1" s="6" customFormat="1" ht="15" customHeight="1" x14ac:dyDescent="0.15">
      <c r="A29" s="1" t="s">
        <v>59</v>
      </c>
    </row>
    <row r="30" spans="1:1" s="6" customFormat="1" ht="15" customHeight="1" x14ac:dyDescent="0.15">
      <c r="A30" s="1" t="s">
        <v>62</v>
      </c>
    </row>
    <row r="31" spans="1:1" s="6" customFormat="1" ht="15" customHeight="1" x14ac:dyDescent="0.15">
      <c r="A31" s="1" t="s">
        <v>60</v>
      </c>
    </row>
    <row r="32" spans="1:1" s="6" customFormat="1" ht="15" customHeight="1" x14ac:dyDescent="0.15">
      <c r="A32" s="6" t="s">
        <v>24</v>
      </c>
    </row>
    <row r="33" spans="1:11" s="6" customFormat="1" ht="15" customHeight="1" x14ac:dyDescent="0.15">
      <c r="A33" s="1" t="s">
        <v>42</v>
      </c>
    </row>
    <row r="34" spans="1:11" s="6" customFormat="1" ht="15" customHeight="1" x14ac:dyDescent="0.15">
      <c r="A34" s="1"/>
    </row>
    <row r="35" spans="1:11" s="6" customFormat="1" ht="15" customHeight="1" x14ac:dyDescent="0.15">
      <c r="A35" s="45" t="s">
        <v>37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s="6" customFormat="1" ht="15" customHeight="1" x14ac:dyDescent="0.15">
      <c r="A36" s="46" t="s">
        <v>67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s="6" customFormat="1" ht="15" customHeight="1" x14ac:dyDescent="0.15">
      <c r="A37" s="46" t="s">
        <v>76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s="6" customFormat="1" ht="15" customHeight="1" x14ac:dyDescent="0.15">
      <c r="A38" s="46" t="s">
        <v>68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s="6" customFormat="1" ht="15" customHeight="1" x14ac:dyDescent="0.15">
      <c r="A39" s="46" t="s">
        <v>69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s="6" customFormat="1" ht="15" customHeight="1" x14ac:dyDescent="0.15">
      <c r="A40" s="46" t="s">
        <v>70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s="6" customFormat="1" ht="15" customHeight="1" x14ac:dyDescent="0.15">
      <c r="A41" s="46" t="s">
        <v>71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s="6" customFormat="1" ht="15" customHeight="1" x14ac:dyDescent="0.15">
      <c r="A42" s="46" t="s">
        <v>72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s="6" customFormat="1" ht="15" customHeight="1" x14ac:dyDescent="0.15">
      <c r="A43" s="46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s="6" customFormat="1" ht="15" customHeight="1" x14ac:dyDescent="0.15">
      <c r="A44" s="6" t="s">
        <v>25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s="6" customFormat="1" ht="15" customHeight="1" x14ac:dyDescent="0.15">
      <c r="A45" s="1" t="s">
        <v>38</v>
      </c>
    </row>
    <row r="46" spans="1:11" s="6" customFormat="1" ht="15" customHeight="1" x14ac:dyDescent="0.15">
      <c r="A46" s="1" t="s">
        <v>39</v>
      </c>
    </row>
    <row r="47" spans="1:11" s="6" customFormat="1" ht="15" customHeight="1" x14ac:dyDescent="0.15">
      <c r="A47" s="1" t="s">
        <v>40</v>
      </c>
    </row>
    <row r="48" spans="1:11" s="6" customFormat="1" ht="15" customHeight="1" x14ac:dyDescent="0.15">
      <c r="A48" s="1" t="s">
        <v>75</v>
      </c>
    </row>
    <row r="49" spans="1:9" s="6" customFormat="1" ht="15" customHeight="1" x14ac:dyDescent="0.15">
      <c r="A49" s="2"/>
    </row>
    <row r="50" spans="1:9" s="6" customFormat="1" ht="15" customHeight="1" x14ac:dyDescent="0.15">
      <c r="A50" s="1" t="s">
        <v>41</v>
      </c>
    </row>
    <row r="51" spans="1:9" ht="15" customHeight="1" x14ac:dyDescent="0.15">
      <c r="A51" s="1" t="s">
        <v>61</v>
      </c>
    </row>
    <row r="52" spans="1:9" ht="15" customHeight="1" x14ac:dyDescent="0.15"/>
    <row r="53" spans="1:9" ht="15" customHeight="1" x14ac:dyDescent="0.15"/>
    <row r="54" spans="1:9" ht="15" customHeight="1" x14ac:dyDescent="0.15">
      <c r="A54" s="1"/>
    </row>
    <row r="55" spans="1:9" x14ac:dyDescent="0.15">
      <c r="I55" s="7" t="s">
        <v>29</v>
      </c>
    </row>
  </sheetData>
  <mergeCells count="1">
    <mergeCell ref="A2:I2"/>
  </mergeCells>
  <phoneticPr fontId="1"/>
  <pageMargins left="0.78740157480314965" right="0.78740157480314965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様式１２表</vt:lpstr>
      <vt:lpstr>様式１２裏</vt:lpstr>
      <vt:lpstr>様式１２裏!Print_Area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jichiken02</dc:creator>
  <cp:lastModifiedBy>人事課</cp:lastModifiedBy>
  <cp:lastPrinted>2024-10-02T08:30:33Z</cp:lastPrinted>
  <dcterms:created xsi:type="dcterms:W3CDTF">2018-11-12T06:40:26Z</dcterms:created>
  <dcterms:modified xsi:type="dcterms:W3CDTF">2024-10-15T01:31:55Z</dcterms:modified>
</cp:coreProperties>
</file>