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C:\Users\H29010148\Desktop\HP掲載\行財政\"/>
    </mc:Choice>
  </mc:AlternateContent>
  <bookViews>
    <workbookView xWindow="9630" yWindow="-165" windowWidth="10155" windowHeight="7275"/>
  </bookViews>
  <sheets>
    <sheet name="01-2産業別就業人口及び構成比" sheetId="91" r:id="rId1"/>
  </sheets>
  <externalReferences>
    <externalReference r:id="rId2"/>
    <externalReference r:id="rId3"/>
  </externalReferences>
  <definedNames>
    <definedName name="_Key1" hidden="1">#REF!</definedName>
    <definedName name="_Order1" hidden="1">0</definedName>
    <definedName name="_Sort" hidden="1">#REF!</definedName>
    <definedName name="\D">[1]決算表!#REF!</definedName>
    <definedName name="_xlnm.Print_Area" localSheetId="0">'01-2産業別就業人口及び構成比'!$B$1:$L$127</definedName>
    <definedName name="_xlnm.Print_Area">#REF!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52511"/>
</workbook>
</file>

<file path=xl/calcChain.xml><?xml version="1.0" encoding="utf-8"?>
<calcChain xmlns="http://schemas.openxmlformats.org/spreadsheetml/2006/main">
  <c r="C9" i="91" l="1"/>
  <c r="H6" i="91"/>
  <c r="C21" i="91" l="1"/>
  <c r="C20" i="91"/>
  <c r="C19" i="91"/>
  <c r="C18" i="91"/>
  <c r="C16" i="91"/>
  <c r="C15" i="91"/>
  <c r="C11" i="91"/>
  <c r="H9" i="91"/>
  <c r="H8" i="91"/>
  <c r="H7" i="91"/>
  <c r="C14" i="91"/>
  <c r="C13" i="91"/>
  <c r="C12" i="91"/>
  <c r="C10" i="91"/>
  <c r="C8" i="91"/>
  <c r="C7" i="91"/>
  <c r="C17" i="91"/>
  <c r="C22" i="91"/>
  <c r="C23" i="91"/>
  <c r="C24" i="91"/>
  <c r="C25" i="91"/>
  <c r="C26" i="91"/>
  <c r="C27" i="91"/>
  <c r="C28" i="91"/>
  <c r="C29" i="91"/>
  <c r="C30" i="91"/>
  <c r="C31" i="91"/>
  <c r="C32" i="91"/>
  <c r="C33" i="91"/>
  <c r="C34" i="91"/>
  <c r="C35" i="91"/>
  <c r="C36" i="91"/>
  <c r="C37" i="91"/>
  <c r="C38" i="91"/>
  <c r="C39" i="91"/>
  <c r="C40" i="91"/>
  <c r="C41" i="91"/>
  <c r="C42" i="91"/>
  <c r="C43" i="91"/>
  <c r="C44" i="91"/>
  <c r="C45" i="91"/>
  <c r="C46" i="91"/>
  <c r="C47" i="91"/>
  <c r="C48" i="91"/>
  <c r="C49" i="91"/>
  <c r="C50" i="91"/>
  <c r="C51" i="91"/>
  <c r="C52" i="91"/>
  <c r="C53" i="91"/>
  <c r="C54" i="91"/>
  <c r="C55" i="91"/>
  <c r="C56" i="91"/>
  <c r="C57" i="91"/>
  <c r="C58" i="91"/>
  <c r="C59" i="91"/>
  <c r="C60" i="91"/>
  <c r="C61" i="91"/>
  <c r="C62" i="91"/>
  <c r="C63" i="91"/>
  <c r="C64" i="91"/>
  <c r="C65" i="91"/>
  <c r="C6" i="91"/>
  <c r="C3" i="91" l="1"/>
  <c r="H3" i="91"/>
  <c r="B127" i="91" l="1"/>
  <c r="C126" i="91"/>
  <c r="B126" i="91"/>
  <c r="C125" i="91"/>
  <c r="B125" i="91"/>
  <c r="C124" i="91"/>
  <c r="B124" i="91"/>
  <c r="C123" i="91"/>
  <c r="B123" i="91"/>
  <c r="C122" i="91"/>
  <c r="B122" i="91"/>
  <c r="C121" i="91"/>
  <c r="B121" i="91"/>
  <c r="C120" i="91"/>
  <c r="B120" i="91"/>
  <c r="C119" i="91"/>
  <c r="B119" i="91"/>
  <c r="C118" i="91"/>
  <c r="B118" i="91"/>
  <c r="C117" i="91"/>
  <c r="B117" i="91"/>
  <c r="C116" i="91"/>
  <c r="B116" i="91"/>
  <c r="C115" i="91"/>
  <c r="B115" i="91"/>
  <c r="C114" i="91"/>
  <c r="B114" i="91"/>
  <c r="C113" i="91"/>
  <c r="B113" i="91"/>
  <c r="C112" i="91"/>
  <c r="B112" i="91"/>
  <c r="C111" i="91"/>
  <c r="B111" i="91"/>
  <c r="C110" i="91"/>
  <c r="B110" i="91"/>
  <c r="C109" i="91"/>
  <c r="B109" i="91"/>
  <c r="C108" i="91"/>
  <c r="B108" i="91"/>
  <c r="C107" i="91"/>
  <c r="B107" i="91"/>
  <c r="C106" i="91"/>
  <c r="B106" i="91"/>
  <c r="C105" i="91"/>
  <c r="B105" i="91"/>
  <c r="C104" i="91"/>
  <c r="B104" i="91"/>
  <c r="C103" i="91"/>
  <c r="B103" i="91"/>
  <c r="C102" i="91"/>
  <c r="B102" i="91"/>
  <c r="C101" i="91"/>
  <c r="B101" i="91"/>
  <c r="C100" i="91"/>
  <c r="B100" i="91"/>
  <c r="C99" i="91"/>
  <c r="B99" i="91"/>
  <c r="C98" i="91"/>
  <c r="B98" i="91"/>
  <c r="C97" i="91"/>
  <c r="B97" i="91"/>
  <c r="C96" i="91"/>
  <c r="B96" i="91"/>
  <c r="C95" i="91"/>
  <c r="B95" i="91"/>
  <c r="C94" i="91"/>
  <c r="B94" i="91"/>
  <c r="C93" i="91"/>
  <c r="B93" i="91"/>
  <c r="C92" i="91"/>
  <c r="B92" i="91"/>
  <c r="C91" i="91"/>
  <c r="B91" i="91"/>
  <c r="C90" i="91"/>
  <c r="B90" i="91"/>
  <c r="C89" i="91"/>
  <c r="B89" i="91"/>
  <c r="C88" i="91"/>
  <c r="B88" i="91"/>
  <c r="C87" i="91"/>
  <c r="B87" i="91"/>
  <c r="C86" i="91"/>
  <c r="B86" i="91"/>
  <c r="C85" i="91"/>
  <c r="B85" i="91"/>
  <c r="C84" i="91"/>
  <c r="B84" i="91"/>
  <c r="C83" i="91"/>
  <c r="B83" i="91"/>
  <c r="C82" i="91"/>
  <c r="B82" i="91"/>
  <c r="C81" i="91"/>
  <c r="B81" i="91"/>
  <c r="C80" i="91"/>
  <c r="B80" i="91"/>
  <c r="C79" i="91"/>
  <c r="B79" i="91"/>
  <c r="C78" i="91"/>
  <c r="B78" i="91"/>
  <c r="C77" i="91"/>
  <c r="B77" i="91"/>
  <c r="C76" i="91"/>
  <c r="B76" i="91"/>
  <c r="B75" i="91"/>
  <c r="B74" i="91"/>
  <c r="L73" i="91"/>
  <c r="G73" i="91"/>
  <c r="B73" i="91"/>
  <c r="L72" i="91"/>
  <c r="K72" i="91"/>
  <c r="J72" i="91"/>
  <c r="I72" i="91"/>
  <c r="H72" i="91"/>
  <c r="G72" i="91"/>
  <c r="F72" i="91"/>
  <c r="E72" i="91"/>
  <c r="D72" i="91"/>
  <c r="C72" i="91"/>
  <c r="B72" i="91"/>
  <c r="H71" i="91"/>
  <c r="C71" i="91"/>
  <c r="B71" i="91"/>
  <c r="L70" i="91"/>
  <c r="K70" i="91"/>
  <c r="J70" i="91"/>
  <c r="I70" i="91"/>
  <c r="H70" i="91"/>
  <c r="G70" i="91"/>
  <c r="F70" i="91"/>
  <c r="E70" i="91"/>
  <c r="D70" i="91"/>
  <c r="C70" i="91"/>
  <c r="B70" i="91"/>
  <c r="L69" i="91"/>
  <c r="K69" i="91"/>
  <c r="J69" i="91"/>
  <c r="I69" i="91"/>
  <c r="H69" i="91"/>
  <c r="G69" i="91"/>
  <c r="F69" i="91"/>
  <c r="E69" i="91"/>
  <c r="D69" i="91"/>
  <c r="C69" i="91"/>
  <c r="B69" i="91"/>
  <c r="L68" i="91"/>
  <c r="K68" i="91"/>
  <c r="J68" i="91"/>
  <c r="I68" i="91"/>
  <c r="H68" i="91"/>
  <c r="G68" i="91"/>
  <c r="F68" i="91"/>
  <c r="E68" i="91"/>
  <c r="D68" i="91"/>
  <c r="C68" i="91"/>
  <c r="B68" i="91"/>
  <c r="L67" i="91"/>
  <c r="K67" i="91"/>
  <c r="J67" i="91"/>
  <c r="I67" i="91"/>
  <c r="H67" i="91"/>
  <c r="G67" i="91"/>
  <c r="F67" i="91"/>
  <c r="E67" i="91"/>
  <c r="D67" i="91"/>
  <c r="C67" i="91"/>
  <c r="B67" i="91"/>
  <c r="L66" i="91"/>
  <c r="K66" i="91"/>
  <c r="J66" i="91"/>
  <c r="I66" i="91"/>
  <c r="H66" i="91"/>
  <c r="G66" i="91"/>
  <c r="F66" i="91"/>
  <c r="E66" i="91"/>
  <c r="D66" i="91"/>
  <c r="C66" i="91"/>
  <c r="B66" i="91"/>
  <c r="B65" i="91"/>
  <c r="B64" i="91"/>
  <c r="B63" i="91"/>
  <c r="B62" i="91"/>
  <c r="B61" i="91"/>
  <c r="B60" i="91"/>
  <c r="B59" i="91"/>
  <c r="B58" i="91"/>
  <c r="B57" i="91"/>
  <c r="B56" i="91"/>
  <c r="B55" i="91"/>
  <c r="B54" i="91"/>
  <c r="B53" i="91"/>
  <c r="B52" i="91"/>
  <c r="B51" i="91"/>
  <c r="B50" i="91"/>
  <c r="B49" i="91"/>
  <c r="B48" i="91"/>
  <c r="B47" i="91"/>
  <c r="B46" i="91"/>
  <c r="B45" i="91"/>
  <c r="B44" i="91"/>
  <c r="B43" i="91"/>
  <c r="B42" i="91"/>
  <c r="B41" i="91"/>
  <c r="B40" i="91"/>
  <c r="B39" i="91"/>
  <c r="B38" i="91"/>
  <c r="B37" i="91"/>
  <c r="B36" i="91"/>
  <c r="B35" i="91"/>
  <c r="B34" i="91"/>
  <c r="B33" i="91"/>
  <c r="B32" i="91"/>
  <c r="B31" i="91"/>
  <c r="B30" i="91"/>
  <c r="B29" i="91"/>
  <c r="B28" i="91"/>
  <c r="B27" i="91"/>
  <c r="B26" i="91"/>
  <c r="B25" i="91"/>
  <c r="B24" i="91"/>
  <c r="B23" i="91"/>
  <c r="B22" i="91"/>
  <c r="B21" i="91"/>
  <c r="B20" i="91"/>
  <c r="B19" i="91"/>
  <c r="B18" i="91"/>
  <c r="B17" i="91"/>
  <c r="B16" i="91"/>
  <c r="B15" i="91"/>
  <c r="B14" i="91"/>
  <c r="B13" i="91"/>
  <c r="B12" i="91"/>
  <c r="B11" i="91"/>
  <c r="B10" i="91"/>
  <c r="B9" i="91"/>
  <c r="B8" i="91"/>
  <c r="B7" i="91"/>
  <c r="B6" i="91"/>
  <c r="L5" i="91"/>
  <c r="G5" i="91"/>
  <c r="B5" i="91"/>
  <c r="L4" i="91"/>
  <c r="K4" i="91"/>
  <c r="J4" i="91"/>
  <c r="I4" i="91"/>
  <c r="H4" i="91"/>
  <c r="G4" i="91"/>
  <c r="F4" i="91"/>
  <c r="E4" i="91"/>
  <c r="D4" i="91"/>
  <c r="C4" i="91"/>
  <c r="B3" i="91"/>
  <c r="B1" i="91"/>
  <c r="J33" i="91"/>
  <c r="L126" i="91"/>
  <c r="K126" i="91"/>
  <c r="J126" i="91"/>
  <c r="I126" i="91"/>
  <c r="H126" i="91"/>
  <c r="G126" i="91"/>
  <c r="F126" i="91"/>
  <c r="E126" i="91"/>
  <c r="D126" i="91"/>
  <c r="L125" i="91"/>
  <c r="K125" i="91"/>
  <c r="J125" i="91"/>
  <c r="I125" i="91"/>
  <c r="H125" i="91"/>
  <c r="G125" i="91"/>
  <c r="F125" i="91"/>
  <c r="E125" i="91"/>
  <c r="D125" i="91"/>
  <c r="L124" i="91"/>
  <c r="K124" i="91"/>
  <c r="J124" i="91"/>
  <c r="I124" i="91"/>
  <c r="H124" i="91"/>
  <c r="G124" i="91"/>
  <c r="F124" i="91"/>
  <c r="E124" i="91"/>
  <c r="D124" i="91"/>
  <c r="L123" i="91"/>
  <c r="K123" i="91"/>
  <c r="J123" i="91"/>
  <c r="I123" i="91"/>
  <c r="H123" i="91"/>
  <c r="G123" i="91"/>
  <c r="F123" i="91"/>
  <c r="E123" i="91"/>
  <c r="D123" i="91"/>
  <c r="L122" i="91"/>
  <c r="K122" i="91"/>
  <c r="J122" i="91"/>
  <c r="I122" i="91"/>
  <c r="H122" i="91"/>
  <c r="G122" i="91"/>
  <c r="F122" i="91"/>
  <c r="E122" i="91"/>
  <c r="D122" i="91"/>
  <c r="L121" i="91"/>
  <c r="K121" i="91"/>
  <c r="J121" i="91"/>
  <c r="I121" i="91"/>
  <c r="H121" i="91"/>
  <c r="G121" i="91"/>
  <c r="F121" i="91"/>
  <c r="E121" i="91"/>
  <c r="D121" i="91"/>
  <c r="L120" i="91"/>
  <c r="K120" i="91"/>
  <c r="J120" i="91"/>
  <c r="I120" i="91"/>
  <c r="H120" i="91"/>
  <c r="G120" i="91"/>
  <c r="F120" i="91"/>
  <c r="E120" i="91"/>
  <c r="D120" i="91"/>
  <c r="L119" i="91"/>
  <c r="K119" i="91"/>
  <c r="J119" i="91"/>
  <c r="I119" i="91"/>
  <c r="H119" i="91"/>
  <c r="G119" i="91"/>
  <c r="F119" i="91"/>
  <c r="E119" i="91"/>
  <c r="D119" i="91"/>
  <c r="L118" i="91"/>
  <c r="K118" i="91"/>
  <c r="J118" i="91"/>
  <c r="I118" i="91"/>
  <c r="H118" i="91"/>
  <c r="G118" i="91"/>
  <c r="F118" i="91"/>
  <c r="E118" i="91"/>
  <c r="D118" i="91"/>
  <c r="L117" i="91"/>
  <c r="K117" i="91"/>
  <c r="J117" i="91"/>
  <c r="I117" i="91"/>
  <c r="H117" i="91"/>
  <c r="G117" i="91"/>
  <c r="F117" i="91"/>
  <c r="E117" i="91"/>
  <c r="D117" i="91"/>
  <c r="L116" i="91"/>
  <c r="K116" i="91"/>
  <c r="J116" i="91"/>
  <c r="I116" i="91"/>
  <c r="H116" i="91"/>
  <c r="G116" i="91"/>
  <c r="F116" i="91"/>
  <c r="E116" i="91"/>
  <c r="D116" i="91"/>
  <c r="L115" i="91"/>
  <c r="K115" i="91"/>
  <c r="J115" i="91"/>
  <c r="I115" i="91"/>
  <c r="H115" i="91"/>
  <c r="G115" i="91"/>
  <c r="F115" i="91"/>
  <c r="E115" i="91"/>
  <c r="D115" i="91"/>
  <c r="L114" i="91"/>
  <c r="K114" i="91"/>
  <c r="J114" i="91"/>
  <c r="I114" i="91"/>
  <c r="H114" i="91"/>
  <c r="G114" i="91"/>
  <c r="F114" i="91"/>
  <c r="E114" i="91"/>
  <c r="D114" i="91"/>
  <c r="L113" i="91"/>
  <c r="K113" i="91"/>
  <c r="J113" i="91"/>
  <c r="I113" i="91"/>
  <c r="H113" i="91"/>
  <c r="G113" i="91"/>
  <c r="F113" i="91"/>
  <c r="E113" i="91"/>
  <c r="D113" i="91"/>
  <c r="L112" i="91"/>
  <c r="K112" i="91"/>
  <c r="J112" i="91"/>
  <c r="I112" i="91"/>
  <c r="H112" i="91"/>
  <c r="G112" i="91"/>
  <c r="F112" i="91"/>
  <c r="E112" i="91"/>
  <c r="D112" i="91"/>
  <c r="L111" i="91"/>
  <c r="K111" i="91"/>
  <c r="J111" i="91"/>
  <c r="I111" i="91"/>
  <c r="H111" i="91"/>
  <c r="G111" i="91"/>
  <c r="F111" i="91"/>
  <c r="E111" i="91"/>
  <c r="D111" i="91"/>
  <c r="L110" i="91"/>
  <c r="K110" i="91"/>
  <c r="J110" i="91"/>
  <c r="I110" i="91"/>
  <c r="H110" i="91"/>
  <c r="G110" i="91"/>
  <c r="F110" i="91"/>
  <c r="E110" i="91"/>
  <c r="D110" i="91"/>
  <c r="L109" i="91"/>
  <c r="K109" i="91"/>
  <c r="J109" i="91"/>
  <c r="I109" i="91"/>
  <c r="H109" i="91"/>
  <c r="G109" i="91"/>
  <c r="F109" i="91"/>
  <c r="E109" i="91"/>
  <c r="D109" i="91"/>
  <c r="L108" i="91"/>
  <c r="K108" i="91"/>
  <c r="J108" i="91"/>
  <c r="I108" i="91"/>
  <c r="H108" i="91"/>
  <c r="G108" i="91"/>
  <c r="F108" i="91"/>
  <c r="E108" i="91"/>
  <c r="D108" i="91"/>
  <c r="L107" i="91"/>
  <c r="K107" i="91"/>
  <c r="J107" i="91"/>
  <c r="I107" i="91"/>
  <c r="H107" i="91"/>
  <c r="G107" i="91"/>
  <c r="F107" i="91"/>
  <c r="E107" i="91"/>
  <c r="D107" i="91"/>
  <c r="L106" i="91"/>
  <c r="K106" i="91"/>
  <c r="J106" i="91"/>
  <c r="I106" i="91"/>
  <c r="H106" i="91"/>
  <c r="G106" i="91"/>
  <c r="F106" i="91"/>
  <c r="E106" i="91"/>
  <c r="D106" i="91"/>
  <c r="L105" i="91"/>
  <c r="K105" i="91"/>
  <c r="J105" i="91"/>
  <c r="I105" i="91"/>
  <c r="H105" i="91"/>
  <c r="G105" i="91"/>
  <c r="F105" i="91"/>
  <c r="E105" i="91"/>
  <c r="D105" i="91"/>
  <c r="L104" i="91"/>
  <c r="K104" i="91"/>
  <c r="J104" i="91"/>
  <c r="I104" i="91"/>
  <c r="H104" i="91"/>
  <c r="G104" i="91"/>
  <c r="F104" i="91"/>
  <c r="E104" i="91"/>
  <c r="D104" i="91"/>
  <c r="L103" i="91"/>
  <c r="K103" i="91"/>
  <c r="J103" i="91"/>
  <c r="I103" i="91"/>
  <c r="H103" i="91"/>
  <c r="G103" i="91"/>
  <c r="F103" i="91"/>
  <c r="E103" i="91"/>
  <c r="D103" i="91"/>
  <c r="L102" i="91"/>
  <c r="K102" i="91"/>
  <c r="J102" i="91"/>
  <c r="I102" i="91"/>
  <c r="H102" i="91"/>
  <c r="G102" i="91"/>
  <c r="F102" i="91"/>
  <c r="E102" i="91"/>
  <c r="D102" i="91"/>
  <c r="L101" i="91"/>
  <c r="K101" i="91"/>
  <c r="J101" i="91"/>
  <c r="I101" i="91"/>
  <c r="H101" i="91"/>
  <c r="G101" i="91"/>
  <c r="F101" i="91"/>
  <c r="E101" i="91"/>
  <c r="D101" i="91"/>
  <c r="L100" i="91"/>
  <c r="K100" i="91"/>
  <c r="J100" i="91"/>
  <c r="I100" i="91"/>
  <c r="H100" i="91"/>
  <c r="G100" i="91"/>
  <c r="F100" i="91"/>
  <c r="E100" i="91"/>
  <c r="D100" i="91"/>
  <c r="L99" i="91"/>
  <c r="K99" i="91"/>
  <c r="J99" i="91"/>
  <c r="I99" i="91"/>
  <c r="H99" i="91"/>
  <c r="G99" i="91"/>
  <c r="F99" i="91"/>
  <c r="E99" i="91"/>
  <c r="D99" i="91"/>
  <c r="L98" i="91"/>
  <c r="K98" i="91"/>
  <c r="J98" i="91"/>
  <c r="I98" i="91"/>
  <c r="H98" i="91"/>
  <c r="G98" i="91"/>
  <c r="F98" i="91"/>
  <c r="E98" i="91"/>
  <c r="D98" i="91"/>
  <c r="L97" i="91"/>
  <c r="K97" i="91"/>
  <c r="J97" i="91"/>
  <c r="I97" i="91"/>
  <c r="H97" i="91"/>
  <c r="G97" i="91"/>
  <c r="F97" i="91"/>
  <c r="E97" i="91"/>
  <c r="D97" i="91"/>
  <c r="L96" i="91"/>
  <c r="K96" i="91"/>
  <c r="J96" i="91"/>
  <c r="I96" i="91"/>
  <c r="H96" i="91"/>
  <c r="G96" i="91"/>
  <c r="F96" i="91"/>
  <c r="E96" i="91"/>
  <c r="D96" i="91"/>
  <c r="L95" i="91"/>
  <c r="K95" i="91"/>
  <c r="J95" i="91"/>
  <c r="I95" i="91"/>
  <c r="H95" i="91"/>
  <c r="G95" i="91"/>
  <c r="F95" i="91"/>
  <c r="E95" i="91"/>
  <c r="D95" i="91"/>
  <c r="L94" i="91"/>
  <c r="K94" i="91"/>
  <c r="J94" i="91"/>
  <c r="I94" i="91"/>
  <c r="H94" i="91"/>
  <c r="G94" i="91"/>
  <c r="F94" i="91"/>
  <c r="E94" i="91"/>
  <c r="D94" i="91"/>
  <c r="L93" i="91"/>
  <c r="K93" i="91"/>
  <c r="J93" i="91"/>
  <c r="I93" i="91"/>
  <c r="H93" i="91"/>
  <c r="G93" i="91"/>
  <c r="F93" i="91"/>
  <c r="E93" i="91"/>
  <c r="D93" i="91"/>
  <c r="L92" i="91"/>
  <c r="K92" i="91"/>
  <c r="J92" i="91"/>
  <c r="I92" i="91"/>
  <c r="H92" i="91"/>
  <c r="G92" i="91"/>
  <c r="F92" i="91"/>
  <c r="E92" i="91"/>
  <c r="D92" i="91"/>
  <c r="L91" i="91"/>
  <c r="K91" i="91"/>
  <c r="J91" i="91"/>
  <c r="I91" i="91"/>
  <c r="H91" i="91"/>
  <c r="G91" i="91"/>
  <c r="F91" i="91"/>
  <c r="E91" i="91"/>
  <c r="D91" i="91"/>
  <c r="L90" i="91"/>
  <c r="K90" i="91"/>
  <c r="J90" i="91"/>
  <c r="I90" i="91"/>
  <c r="H90" i="91"/>
  <c r="G90" i="91"/>
  <c r="F90" i="91"/>
  <c r="E90" i="91"/>
  <c r="D90" i="91"/>
  <c r="L89" i="91"/>
  <c r="K89" i="91"/>
  <c r="J89" i="91"/>
  <c r="I89" i="91"/>
  <c r="H89" i="91"/>
  <c r="G89" i="91"/>
  <c r="F89" i="91"/>
  <c r="E89" i="91"/>
  <c r="D89" i="91"/>
  <c r="L88" i="91"/>
  <c r="K88" i="91"/>
  <c r="J88" i="91"/>
  <c r="I88" i="91"/>
  <c r="H88" i="91"/>
  <c r="G88" i="91"/>
  <c r="F88" i="91"/>
  <c r="E88" i="91"/>
  <c r="D88" i="91"/>
  <c r="L87" i="91"/>
  <c r="K87" i="91"/>
  <c r="J87" i="91"/>
  <c r="I87" i="91"/>
  <c r="H87" i="91"/>
  <c r="G87" i="91"/>
  <c r="F87" i="91"/>
  <c r="E87" i="91"/>
  <c r="D87" i="91"/>
  <c r="L86" i="91"/>
  <c r="K86" i="91"/>
  <c r="J86" i="91"/>
  <c r="I86" i="91"/>
  <c r="H86" i="91"/>
  <c r="G86" i="91"/>
  <c r="F86" i="91"/>
  <c r="E86" i="91"/>
  <c r="D86" i="91"/>
  <c r="L85" i="91"/>
  <c r="K85" i="91"/>
  <c r="J85" i="91"/>
  <c r="I85" i="91"/>
  <c r="H85" i="91"/>
  <c r="G85" i="91"/>
  <c r="F85" i="91"/>
  <c r="E85" i="91"/>
  <c r="D85" i="91"/>
  <c r="L84" i="91"/>
  <c r="K84" i="91"/>
  <c r="J84" i="91"/>
  <c r="I84" i="91"/>
  <c r="H84" i="91"/>
  <c r="G84" i="91"/>
  <c r="F84" i="91"/>
  <c r="E84" i="91"/>
  <c r="D84" i="91"/>
  <c r="L83" i="91"/>
  <c r="K83" i="91"/>
  <c r="J83" i="91"/>
  <c r="I83" i="91"/>
  <c r="H83" i="91"/>
  <c r="G83" i="91"/>
  <c r="F83" i="91"/>
  <c r="E83" i="91"/>
  <c r="D83" i="91"/>
  <c r="L82" i="91"/>
  <c r="K82" i="91"/>
  <c r="J82" i="91"/>
  <c r="I82" i="91"/>
  <c r="H82" i="91"/>
  <c r="G82" i="91"/>
  <c r="F82" i="91"/>
  <c r="E82" i="91"/>
  <c r="D82" i="91"/>
  <c r="L81" i="91"/>
  <c r="K81" i="91"/>
  <c r="J81" i="91"/>
  <c r="I81" i="91"/>
  <c r="H81" i="91"/>
  <c r="G81" i="91"/>
  <c r="F81" i="91"/>
  <c r="E81" i="91"/>
  <c r="D81" i="91"/>
  <c r="L80" i="91"/>
  <c r="K80" i="91"/>
  <c r="J80" i="91"/>
  <c r="I80" i="91"/>
  <c r="H80" i="91"/>
  <c r="G80" i="91"/>
  <c r="F80" i="91"/>
  <c r="E80" i="91"/>
  <c r="D80" i="91"/>
  <c r="L79" i="91"/>
  <c r="K79" i="91"/>
  <c r="J79" i="91"/>
  <c r="I79" i="91"/>
  <c r="H79" i="91"/>
  <c r="G79" i="91"/>
  <c r="F79" i="91"/>
  <c r="E79" i="91"/>
  <c r="D79" i="91"/>
  <c r="L78" i="91"/>
  <c r="K78" i="91"/>
  <c r="J78" i="91"/>
  <c r="I78" i="91"/>
  <c r="H78" i="91"/>
  <c r="G78" i="91"/>
  <c r="F78" i="91"/>
  <c r="E78" i="91"/>
  <c r="D78" i="91"/>
  <c r="L77" i="91"/>
  <c r="K77" i="91"/>
  <c r="J77" i="91"/>
  <c r="I77" i="91"/>
  <c r="H77" i="91"/>
  <c r="G77" i="91"/>
  <c r="F77" i="91"/>
  <c r="E77" i="91"/>
  <c r="D77" i="91"/>
  <c r="L76" i="91"/>
  <c r="K76" i="91"/>
  <c r="J76" i="91"/>
  <c r="I76" i="91"/>
  <c r="H76" i="91"/>
  <c r="G76" i="91"/>
  <c r="F76" i="91"/>
  <c r="E76" i="91"/>
  <c r="D76" i="91"/>
  <c r="L75" i="91"/>
  <c r="K75" i="91"/>
  <c r="J75" i="91"/>
  <c r="I75" i="91"/>
  <c r="H75" i="91"/>
  <c r="G75" i="91"/>
  <c r="F75" i="91"/>
  <c r="E75" i="91"/>
  <c r="D75" i="91"/>
  <c r="C75" i="91"/>
  <c r="L74" i="91"/>
  <c r="K74" i="91"/>
  <c r="J74" i="91"/>
  <c r="I74" i="91"/>
  <c r="H74" i="91"/>
  <c r="G74" i="91"/>
  <c r="F74" i="91"/>
  <c r="E74" i="91"/>
  <c r="D74" i="91"/>
  <c r="C74" i="91"/>
  <c r="L65" i="91"/>
  <c r="K65" i="91"/>
  <c r="J65" i="91"/>
  <c r="I65" i="91"/>
  <c r="H65" i="91"/>
  <c r="G65" i="91"/>
  <c r="F65" i="91"/>
  <c r="E65" i="91"/>
  <c r="D65" i="91"/>
  <c r="L64" i="91"/>
  <c r="K64" i="91"/>
  <c r="J64" i="91"/>
  <c r="I64" i="91"/>
  <c r="H64" i="91"/>
  <c r="G64" i="91"/>
  <c r="F64" i="91"/>
  <c r="E64" i="91"/>
  <c r="D64" i="91"/>
  <c r="L63" i="91"/>
  <c r="K63" i="91"/>
  <c r="J63" i="91"/>
  <c r="I63" i="91"/>
  <c r="H63" i="91"/>
  <c r="G63" i="91"/>
  <c r="F63" i="91"/>
  <c r="E63" i="91"/>
  <c r="D63" i="91"/>
  <c r="L62" i="91"/>
  <c r="K62" i="91"/>
  <c r="J62" i="91"/>
  <c r="I62" i="91"/>
  <c r="H62" i="91"/>
  <c r="G62" i="91"/>
  <c r="F62" i="91"/>
  <c r="E62" i="91"/>
  <c r="D62" i="91"/>
  <c r="L61" i="91"/>
  <c r="K61" i="91"/>
  <c r="J61" i="91"/>
  <c r="I61" i="91"/>
  <c r="H61" i="91"/>
  <c r="G61" i="91"/>
  <c r="F61" i="91"/>
  <c r="E61" i="91"/>
  <c r="D61" i="91"/>
  <c r="L60" i="91"/>
  <c r="K60" i="91"/>
  <c r="J60" i="91"/>
  <c r="I60" i="91"/>
  <c r="H60" i="91"/>
  <c r="G60" i="91"/>
  <c r="F60" i="91"/>
  <c r="E60" i="91"/>
  <c r="D60" i="91"/>
  <c r="L59" i="91"/>
  <c r="K59" i="91"/>
  <c r="J59" i="91"/>
  <c r="I59" i="91"/>
  <c r="H59" i="91"/>
  <c r="G59" i="91"/>
  <c r="F59" i="91"/>
  <c r="E59" i="91"/>
  <c r="D59" i="91"/>
  <c r="L58" i="91"/>
  <c r="K58" i="91"/>
  <c r="J58" i="91"/>
  <c r="I58" i="91"/>
  <c r="H58" i="91"/>
  <c r="G58" i="91"/>
  <c r="F58" i="91"/>
  <c r="E58" i="91"/>
  <c r="D58" i="91"/>
  <c r="L57" i="91"/>
  <c r="K57" i="91"/>
  <c r="J57" i="91"/>
  <c r="I57" i="91"/>
  <c r="H57" i="91"/>
  <c r="G57" i="91"/>
  <c r="F57" i="91"/>
  <c r="E57" i="91"/>
  <c r="D57" i="91"/>
  <c r="L56" i="91"/>
  <c r="K56" i="91"/>
  <c r="J56" i="91"/>
  <c r="I56" i="91"/>
  <c r="H56" i="91"/>
  <c r="G56" i="91"/>
  <c r="F56" i="91"/>
  <c r="E56" i="91"/>
  <c r="D56" i="91"/>
  <c r="L55" i="91"/>
  <c r="K55" i="91"/>
  <c r="J55" i="91"/>
  <c r="I55" i="91"/>
  <c r="H55" i="91"/>
  <c r="G55" i="91"/>
  <c r="F55" i="91"/>
  <c r="E55" i="91"/>
  <c r="D55" i="91"/>
  <c r="L54" i="91"/>
  <c r="K54" i="91"/>
  <c r="J54" i="91"/>
  <c r="I54" i="91"/>
  <c r="H54" i="91"/>
  <c r="G54" i="91"/>
  <c r="F54" i="91"/>
  <c r="E54" i="91"/>
  <c r="D54" i="91"/>
  <c r="L53" i="91"/>
  <c r="K53" i="91"/>
  <c r="J53" i="91"/>
  <c r="I53" i="91"/>
  <c r="H53" i="91"/>
  <c r="G53" i="91"/>
  <c r="F53" i="91"/>
  <c r="E53" i="91"/>
  <c r="D53" i="91"/>
  <c r="L52" i="91"/>
  <c r="K52" i="91"/>
  <c r="J52" i="91"/>
  <c r="I52" i="91"/>
  <c r="H52" i="91"/>
  <c r="G52" i="91"/>
  <c r="F52" i="91"/>
  <c r="E52" i="91"/>
  <c r="D52" i="91"/>
  <c r="L51" i="91"/>
  <c r="K51" i="91"/>
  <c r="J51" i="91"/>
  <c r="I51" i="91"/>
  <c r="H51" i="91"/>
  <c r="G51" i="91"/>
  <c r="F51" i="91"/>
  <c r="E51" i="91"/>
  <c r="D51" i="91"/>
  <c r="L50" i="91"/>
  <c r="K50" i="91"/>
  <c r="J50" i="91"/>
  <c r="I50" i="91"/>
  <c r="H50" i="91"/>
  <c r="G50" i="91"/>
  <c r="F50" i="91"/>
  <c r="E50" i="91"/>
  <c r="D50" i="91"/>
  <c r="L49" i="91"/>
  <c r="K49" i="91"/>
  <c r="J49" i="91"/>
  <c r="I49" i="91"/>
  <c r="H49" i="91"/>
  <c r="G49" i="91"/>
  <c r="F49" i="91"/>
  <c r="E49" i="91"/>
  <c r="D49" i="91"/>
  <c r="L48" i="91"/>
  <c r="K48" i="91"/>
  <c r="J48" i="91"/>
  <c r="I48" i="91"/>
  <c r="H48" i="91"/>
  <c r="G48" i="91"/>
  <c r="F48" i="91"/>
  <c r="E48" i="91"/>
  <c r="D48" i="91"/>
  <c r="L47" i="91"/>
  <c r="K47" i="91"/>
  <c r="J47" i="91"/>
  <c r="I47" i="91"/>
  <c r="H47" i="91"/>
  <c r="G47" i="91"/>
  <c r="F47" i="91"/>
  <c r="E47" i="91"/>
  <c r="D47" i="91"/>
  <c r="L46" i="91"/>
  <c r="K46" i="91"/>
  <c r="J46" i="91"/>
  <c r="I46" i="91"/>
  <c r="H46" i="91"/>
  <c r="G46" i="91"/>
  <c r="F46" i="91"/>
  <c r="E46" i="91"/>
  <c r="D46" i="91"/>
  <c r="L45" i="91"/>
  <c r="K45" i="91"/>
  <c r="J45" i="91"/>
  <c r="I45" i="91"/>
  <c r="H45" i="91"/>
  <c r="G45" i="91"/>
  <c r="F45" i="91"/>
  <c r="E45" i="91"/>
  <c r="D45" i="91"/>
  <c r="L44" i="91"/>
  <c r="K44" i="91"/>
  <c r="J44" i="91"/>
  <c r="I44" i="91"/>
  <c r="H44" i="91"/>
  <c r="G44" i="91"/>
  <c r="F44" i="91"/>
  <c r="E44" i="91"/>
  <c r="D44" i="91"/>
  <c r="L43" i="91"/>
  <c r="K43" i="91"/>
  <c r="J43" i="91"/>
  <c r="I43" i="91"/>
  <c r="H43" i="91"/>
  <c r="G43" i="91"/>
  <c r="F43" i="91"/>
  <c r="E43" i="91"/>
  <c r="D43" i="91"/>
  <c r="L42" i="91"/>
  <c r="K42" i="91"/>
  <c r="J42" i="91"/>
  <c r="I42" i="91"/>
  <c r="H42" i="91"/>
  <c r="G42" i="91"/>
  <c r="F42" i="91"/>
  <c r="E42" i="91"/>
  <c r="D42" i="91"/>
  <c r="L41" i="91"/>
  <c r="K41" i="91"/>
  <c r="J41" i="91"/>
  <c r="I41" i="91"/>
  <c r="H41" i="91"/>
  <c r="G41" i="91"/>
  <c r="F41" i="91"/>
  <c r="E41" i="91"/>
  <c r="D41" i="91"/>
  <c r="L40" i="91"/>
  <c r="K40" i="91"/>
  <c r="J40" i="91"/>
  <c r="I40" i="91"/>
  <c r="H40" i="91"/>
  <c r="G40" i="91"/>
  <c r="F40" i="91"/>
  <c r="E40" i="91"/>
  <c r="D40" i="91"/>
  <c r="L39" i="91"/>
  <c r="K39" i="91"/>
  <c r="J39" i="91"/>
  <c r="I39" i="91"/>
  <c r="H39" i="91"/>
  <c r="G39" i="91"/>
  <c r="F39" i="91"/>
  <c r="E39" i="91"/>
  <c r="D39" i="91"/>
  <c r="L38" i="91"/>
  <c r="K38" i="91"/>
  <c r="J38" i="91"/>
  <c r="I38" i="91"/>
  <c r="H38" i="91"/>
  <c r="G38" i="91"/>
  <c r="F38" i="91"/>
  <c r="E38" i="91"/>
  <c r="D38" i="91"/>
  <c r="L37" i="91"/>
  <c r="K37" i="91"/>
  <c r="J37" i="91"/>
  <c r="I37" i="91"/>
  <c r="H37" i="91"/>
  <c r="G37" i="91"/>
  <c r="F37" i="91"/>
  <c r="E37" i="91"/>
  <c r="D37" i="91"/>
  <c r="L36" i="91"/>
  <c r="K36" i="91"/>
  <c r="J36" i="91"/>
  <c r="I36" i="91"/>
  <c r="H36" i="91"/>
  <c r="G36" i="91"/>
  <c r="F36" i="91"/>
  <c r="E36" i="91"/>
  <c r="D36" i="91"/>
  <c r="L35" i="91"/>
  <c r="K35" i="91"/>
  <c r="J35" i="91"/>
  <c r="I35" i="91"/>
  <c r="H35" i="91"/>
  <c r="G35" i="91"/>
  <c r="F35" i="91"/>
  <c r="E35" i="91"/>
  <c r="D35" i="91"/>
  <c r="L34" i="91"/>
  <c r="K34" i="91"/>
  <c r="J34" i="91"/>
  <c r="I34" i="91"/>
  <c r="H34" i="91"/>
  <c r="G34" i="91"/>
  <c r="F34" i="91"/>
  <c r="E34" i="91"/>
  <c r="D34" i="91"/>
  <c r="L33" i="91"/>
  <c r="K33" i="91"/>
  <c r="I33" i="91"/>
  <c r="H33" i="91"/>
  <c r="G33" i="91"/>
  <c r="F33" i="91"/>
  <c r="E33" i="91"/>
  <c r="D33" i="91"/>
  <c r="L32" i="91"/>
  <c r="K32" i="91"/>
  <c r="J32" i="91"/>
  <c r="I32" i="91"/>
  <c r="H32" i="91"/>
  <c r="G32" i="91"/>
  <c r="F32" i="91"/>
  <c r="E32" i="91"/>
  <c r="D32" i="91"/>
  <c r="L31" i="91"/>
  <c r="K31" i="91"/>
  <c r="J31" i="91"/>
  <c r="I31" i="91"/>
  <c r="H31" i="91"/>
  <c r="G31" i="91"/>
  <c r="F31" i="91"/>
  <c r="E31" i="91"/>
  <c r="D31" i="91"/>
  <c r="L30" i="91"/>
  <c r="K30" i="91"/>
  <c r="J30" i="91"/>
  <c r="I30" i="91"/>
  <c r="H30" i="91"/>
  <c r="G30" i="91"/>
  <c r="F30" i="91"/>
  <c r="E30" i="91"/>
  <c r="D30" i="91"/>
  <c r="L29" i="91"/>
  <c r="K29" i="91"/>
  <c r="J29" i="91"/>
  <c r="I29" i="91"/>
  <c r="H29" i="91"/>
  <c r="G29" i="91"/>
  <c r="F29" i="91"/>
  <c r="E29" i="91"/>
  <c r="D29" i="91"/>
  <c r="L28" i="91"/>
  <c r="K28" i="91"/>
  <c r="J28" i="91"/>
  <c r="I28" i="91"/>
  <c r="H28" i="91"/>
  <c r="G28" i="91"/>
  <c r="F28" i="91"/>
  <c r="E28" i="91"/>
  <c r="D28" i="91"/>
  <c r="L27" i="91"/>
  <c r="K27" i="91"/>
  <c r="J27" i="91"/>
  <c r="I27" i="91"/>
  <c r="H27" i="91"/>
  <c r="G27" i="91"/>
  <c r="F27" i="91"/>
  <c r="E27" i="91"/>
  <c r="D27" i="91"/>
  <c r="L26" i="91"/>
  <c r="K26" i="91"/>
  <c r="J26" i="91"/>
  <c r="I26" i="91"/>
  <c r="H26" i="91"/>
  <c r="G26" i="91"/>
  <c r="F26" i="91"/>
  <c r="E26" i="91"/>
  <c r="D26" i="91"/>
  <c r="L25" i="91"/>
  <c r="K25" i="91"/>
  <c r="J25" i="91"/>
  <c r="I25" i="91"/>
  <c r="H25" i="91"/>
  <c r="G25" i="91"/>
  <c r="F25" i="91"/>
  <c r="E25" i="91"/>
  <c r="D25" i="91"/>
  <c r="L24" i="91"/>
  <c r="K24" i="91"/>
  <c r="J24" i="91"/>
  <c r="I24" i="91"/>
  <c r="H24" i="91"/>
  <c r="G24" i="91"/>
  <c r="F24" i="91"/>
  <c r="E24" i="91"/>
  <c r="D24" i="91"/>
  <c r="L23" i="91"/>
  <c r="K23" i="91"/>
  <c r="J23" i="91"/>
  <c r="I23" i="91"/>
  <c r="H23" i="91"/>
  <c r="G23" i="91"/>
  <c r="F23" i="91"/>
  <c r="E23" i="91"/>
  <c r="D23" i="91"/>
  <c r="L22" i="91"/>
  <c r="K22" i="91"/>
  <c r="J22" i="91"/>
  <c r="I22" i="91"/>
  <c r="H22" i="91"/>
  <c r="G22" i="91"/>
  <c r="F22" i="91"/>
  <c r="E22" i="91"/>
  <c r="D22" i="91"/>
  <c r="L21" i="91"/>
  <c r="K21" i="91"/>
  <c r="J21" i="91"/>
  <c r="I21" i="91"/>
  <c r="H21" i="91"/>
  <c r="G21" i="91"/>
  <c r="F21" i="91"/>
  <c r="E21" i="91"/>
  <c r="D21" i="91"/>
  <c r="L20" i="91"/>
  <c r="K20" i="91"/>
  <c r="J20" i="91"/>
  <c r="I20" i="91"/>
  <c r="H20" i="91"/>
  <c r="G20" i="91"/>
  <c r="F20" i="91"/>
  <c r="E20" i="91"/>
  <c r="D20" i="91"/>
  <c r="L19" i="91"/>
  <c r="K19" i="91"/>
  <c r="J19" i="91"/>
  <c r="I19" i="91"/>
  <c r="H19" i="91"/>
  <c r="G19" i="91"/>
  <c r="F19" i="91"/>
  <c r="E19" i="91"/>
  <c r="D19" i="91"/>
  <c r="L18" i="91"/>
  <c r="K18" i="91"/>
  <c r="J18" i="91"/>
  <c r="I18" i="91"/>
  <c r="H18" i="91"/>
  <c r="G18" i="91"/>
  <c r="F18" i="91"/>
  <c r="E18" i="91"/>
  <c r="D18" i="91"/>
  <c r="L17" i="91"/>
  <c r="K17" i="91"/>
  <c r="J17" i="91"/>
  <c r="I17" i="91"/>
  <c r="H17" i="91"/>
  <c r="G17" i="91"/>
  <c r="F17" i="91"/>
  <c r="E17" i="91"/>
  <c r="D17" i="91"/>
  <c r="L16" i="91"/>
  <c r="K16" i="91"/>
  <c r="J16" i="91"/>
  <c r="I16" i="91"/>
  <c r="H16" i="91"/>
  <c r="G16" i="91"/>
  <c r="F16" i="91"/>
  <c r="E16" i="91"/>
  <c r="D16" i="91"/>
  <c r="L15" i="91"/>
  <c r="K15" i="91"/>
  <c r="J15" i="91"/>
  <c r="I15" i="91"/>
  <c r="H15" i="91"/>
  <c r="G15" i="91"/>
  <c r="F15" i="91"/>
  <c r="E15" i="91"/>
  <c r="D15" i="91"/>
  <c r="L14" i="91"/>
  <c r="K14" i="91"/>
  <c r="J14" i="91"/>
  <c r="I14" i="91"/>
  <c r="H14" i="91"/>
  <c r="G14" i="91"/>
  <c r="F14" i="91"/>
  <c r="E14" i="91"/>
  <c r="D14" i="91"/>
  <c r="L13" i="91"/>
  <c r="K13" i="91"/>
  <c r="J13" i="91"/>
  <c r="I13" i="91"/>
  <c r="H13" i="91"/>
  <c r="G13" i="91"/>
  <c r="F13" i="91"/>
  <c r="E13" i="91"/>
  <c r="D13" i="91"/>
  <c r="L12" i="91"/>
  <c r="K12" i="91"/>
  <c r="J12" i="91"/>
  <c r="I12" i="91"/>
  <c r="H12" i="91"/>
  <c r="G12" i="91"/>
  <c r="F12" i="91"/>
  <c r="E12" i="91"/>
  <c r="D12" i="91"/>
  <c r="L11" i="91"/>
  <c r="K11" i="91"/>
  <c r="J11" i="91"/>
  <c r="I11" i="91"/>
  <c r="H11" i="91"/>
  <c r="G11" i="91"/>
  <c r="F11" i="91"/>
  <c r="E11" i="91"/>
  <c r="D11" i="91"/>
  <c r="L10" i="91"/>
  <c r="K10" i="91"/>
  <c r="J10" i="91"/>
  <c r="I10" i="91"/>
  <c r="H10" i="91"/>
  <c r="G10" i="91"/>
  <c r="F10" i="91"/>
  <c r="E10" i="91"/>
  <c r="D10" i="91"/>
  <c r="L9" i="91"/>
  <c r="K9" i="91"/>
  <c r="J9" i="91"/>
  <c r="I9" i="91"/>
  <c r="G9" i="91"/>
  <c r="F9" i="91"/>
  <c r="E9" i="91"/>
  <c r="D9" i="91"/>
  <c r="L8" i="91"/>
  <c r="K8" i="91"/>
  <c r="J8" i="91"/>
  <c r="I8" i="91"/>
  <c r="G8" i="91"/>
  <c r="F8" i="91"/>
  <c r="E8" i="91"/>
  <c r="D8" i="91"/>
  <c r="L7" i="91"/>
  <c r="K7" i="91"/>
  <c r="J7" i="91"/>
  <c r="I7" i="91"/>
  <c r="G7" i="91"/>
  <c r="F7" i="91"/>
  <c r="E7" i="91"/>
  <c r="D7" i="91"/>
  <c r="L6" i="91"/>
  <c r="K6" i="91"/>
  <c r="J6" i="91"/>
  <c r="I6" i="91"/>
  <c r="G6" i="91"/>
  <c r="F6" i="91"/>
  <c r="E6" i="91"/>
  <c r="D6" i="9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"/>
    <numFmt numFmtId="184" formatCode="0.0_);[Red]\(0.0\)"/>
    <numFmt numFmtId="186" formatCode="#,##0_);[Red]\(#,##0\)"/>
    <numFmt numFmtId="189" formatCode="#,##0.0;[Red]\-#,##0.0"/>
    <numFmt numFmtId="190" formatCode="#,##0.0_);[Red]\(#,##0.0\)"/>
    <numFmt numFmtId="195" formatCode="#,##0.0_ "/>
    <numFmt numFmtId="197" formatCode="#,##0;\-#,##0;&quot;-&quot;"/>
    <numFmt numFmtId="198" formatCode="&quot;SFr.&quot;#,##0;[Red]&quot;SFr.&quot;\-#,##0"/>
    <numFmt numFmtId="204" formatCode="\(#,##0\)"/>
  </numFmts>
  <fonts count="3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9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HG丸ｺﾞｼｯｸM-PRO"/>
      <family val="3"/>
      <charset val="128"/>
    </font>
    <font>
      <u/>
      <sz val="9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8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97" fontId="27" fillId="0" borderId="0" applyFill="0" applyBorder="0" applyAlignment="0"/>
    <xf numFmtId="0" fontId="28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198" fontId="6" fillId="0" borderId="0"/>
    <xf numFmtId="0" fontId="30" fillId="0" borderId="0"/>
    <xf numFmtId="4" fontId="28" fillId="0" borderId="0">
      <alignment horizontal="right"/>
    </xf>
    <xf numFmtId="4" fontId="31" fillId="0" borderId="0">
      <alignment horizontal="right"/>
    </xf>
    <xf numFmtId="0" fontId="32" fillId="0" borderId="0">
      <alignment horizontal="left"/>
    </xf>
    <xf numFmtId="0" fontId="33" fillId="0" borderId="0"/>
    <xf numFmtId="0" fontId="34" fillId="0" borderId="0">
      <alignment horizont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0" borderId="0"/>
    <xf numFmtId="0" fontId="37" fillId="0" borderId="0"/>
    <xf numFmtId="0" fontId="6" fillId="0" borderId="0">
      <alignment vertical="center"/>
    </xf>
    <xf numFmtId="0" fontId="2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40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6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112">
    <xf numFmtId="0" fontId="0" fillId="0" borderId="0" xfId="0"/>
    <xf numFmtId="0" fontId="6" fillId="24" borderId="0" xfId="0" applyFont="1" applyFill="1" applyBorder="1" applyAlignment="1">
      <alignment vertical="center"/>
    </xf>
    <xf numFmtId="0" fontId="25" fillId="24" borderId="14" xfId="0" applyFont="1" applyFill="1" applyBorder="1" applyAlignment="1">
      <alignment horizontal="center" vertical="center"/>
    </xf>
    <xf numFmtId="0" fontId="25" fillId="24" borderId="0" xfId="0" applyFont="1" applyFill="1" applyAlignment="1">
      <alignment vertical="center"/>
    </xf>
    <xf numFmtId="0" fontId="0" fillId="24" borderId="0" xfId="0" applyFill="1" applyAlignment="1">
      <alignment vertical="center"/>
    </xf>
    <xf numFmtId="184" fontId="25" fillId="24" borderId="0" xfId="0" applyNumberFormat="1" applyFont="1" applyFill="1" applyAlignment="1">
      <alignment vertical="center"/>
    </xf>
    <xf numFmtId="195" fontId="25" fillId="24" borderId="0" xfId="0" applyNumberFormat="1" applyFont="1" applyFill="1" applyAlignment="1">
      <alignment vertical="center"/>
    </xf>
    <xf numFmtId="186" fontId="25" fillId="24" borderId="0" xfId="0" applyNumberFormat="1" applyFont="1" applyFill="1" applyAlignment="1">
      <alignment vertical="center"/>
    </xf>
    <xf numFmtId="190" fontId="25" fillId="24" borderId="0" xfId="0" applyNumberFormat="1" applyFont="1" applyFill="1" applyAlignment="1">
      <alignment vertical="center"/>
    </xf>
    <xf numFmtId="195" fontId="0" fillId="24" borderId="0" xfId="0" applyNumberFormat="1" applyFill="1" applyAlignment="1">
      <alignment vertical="center"/>
    </xf>
    <xf numFmtId="0" fontId="0" fillId="24" borderId="0" xfId="0" applyFill="1" applyBorder="1" applyAlignment="1">
      <alignment vertical="center"/>
    </xf>
    <xf numFmtId="184" fontId="25" fillId="24" borderId="0" xfId="0" applyNumberFormat="1" applyFont="1" applyFill="1" applyBorder="1" applyAlignment="1">
      <alignment vertical="center"/>
    </xf>
    <xf numFmtId="195" fontId="25" fillId="24" borderId="0" xfId="0" applyNumberFormat="1" applyFont="1" applyFill="1" applyBorder="1" applyAlignment="1">
      <alignment vertical="center"/>
    </xf>
    <xf numFmtId="186" fontId="25" fillId="24" borderId="0" xfId="0" applyNumberFormat="1" applyFont="1" applyFill="1" applyBorder="1" applyAlignment="1">
      <alignment vertical="center"/>
    </xf>
    <xf numFmtId="190" fontId="25" fillId="24" borderId="0" xfId="0" applyNumberFormat="1" applyFont="1" applyFill="1" applyBorder="1" applyAlignment="1">
      <alignment vertical="center"/>
    </xf>
    <xf numFmtId="195" fontId="6" fillId="24" borderId="0" xfId="0" applyNumberFormat="1" applyFont="1" applyFill="1" applyBorder="1" applyAlignment="1">
      <alignment vertical="center"/>
    </xf>
    <xf numFmtId="0" fontId="6" fillId="24" borderId="0" xfId="0" applyFont="1" applyFill="1" applyAlignment="1">
      <alignment vertical="center"/>
    </xf>
    <xf numFmtId="0" fontId="23" fillId="24" borderId="0" xfId="0" applyFont="1" applyFill="1" applyBorder="1" applyAlignment="1">
      <alignment vertical="center"/>
    </xf>
    <xf numFmtId="0" fontId="25" fillId="24" borderId="13" xfId="0" applyFont="1" applyFill="1" applyBorder="1" applyAlignment="1">
      <alignment horizontal="right" vertical="center"/>
    </xf>
    <xf numFmtId="0" fontId="23" fillId="24" borderId="0" xfId="0" applyFont="1" applyFill="1" applyAlignment="1">
      <alignment vertical="center"/>
    </xf>
    <xf numFmtId="195" fontId="38" fillId="24" borderId="35" xfId="0" applyNumberFormat="1" applyFont="1" applyFill="1" applyBorder="1" applyAlignment="1">
      <alignment horizontal="center"/>
    </xf>
    <xf numFmtId="0" fontId="25" fillId="24" borderId="15" xfId="0" applyFont="1" applyFill="1" applyBorder="1" applyAlignment="1">
      <alignment horizontal="left" vertical="center"/>
    </xf>
    <xf numFmtId="195" fontId="25" fillId="24" borderId="16" xfId="0" applyNumberFormat="1" applyFont="1" applyFill="1" applyBorder="1" applyAlignment="1">
      <alignment horizontal="center" vertical="center"/>
    </xf>
    <xf numFmtId="184" fontId="25" fillId="24" borderId="16" xfId="0" applyNumberFormat="1" applyFont="1" applyFill="1" applyBorder="1" applyAlignment="1">
      <alignment horizontal="center" vertical="center"/>
    </xf>
    <xf numFmtId="38" fontId="25" fillId="24" borderId="18" xfId="44" applyFont="1" applyFill="1" applyBorder="1" applyAlignment="1">
      <alignment vertical="center"/>
    </xf>
    <xf numFmtId="189" fontId="25" fillId="24" borderId="19" xfId="44" applyNumberFormat="1" applyFont="1" applyFill="1" applyBorder="1" applyAlignment="1">
      <alignment vertical="center"/>
    </xf>
    <xf numFmtId="189" fontId="25" fillId="24" borderId="27" xfId="44" applyNumberFormat="1" applyFont="1" applyFill="1" applyBorder="1" applyAlignment="1">
      <alignment vertical="center"/>
    </xf>
    <xf numFmtId="189" fontId="25" fillId="24" borderId="44" xfId="44" applyNumberFormat="1" applyFont="1" applyFill="1" applyBorder="1" applyAlignment="1">
      <alignment vertical="center"/>
    </xf>
    <xf numFmtId="189" fontId="25" fillId="24" borderId="28" xfId="44" applyNumberFormat="1" applyFont="1" applyFill="1" applyBorder="1" applyAlignment="1">
      <alignment vertical="center"/>
    </xf>
    <xf numFmtId="38" fontId="25" fillId="24" borderId="20" xfId="44" applyFont="1" applyFill="1" applyBorder="1" applyAlignment="1">
      <alignment vertical="center"/>
    </xf>
    <xf numFmtId="189" fontId="25" fillId="24" borderId="21" xfId="44" applyNumberFormat="1" applyFont="1" applyFill="1" applyBorder="1" applyAlignment="1">
      <alignment vertical="center"/>
    </xf>
    <xf numFmtId="189" fontId="25" fillId="24" borderId="26" xfId="44" applyNumberFormat="1" applyFont="1" applyFill="1" applyBorder="1" applyAlignment="1">
      <alignment vertical="center"/>
    </xf>
    <xf numFmtId="189" fontId="25" fillId="24" borderId="49" xfId="44" applyNumberFormat="1" applyFont="1" applyFill="1" applyBorder="1" applyAlignment="1">
      <alignment vertical="center"/>
    </xf>
    <xf numFmtId="189" fontId="25" fillId="24" borderId="22" xfId="44" applyNumberFormat="1" applyFont="1" applyFill="1" applyBorder="1" applyAlignment="1">
      <alignment vertical="center"/>
    </xf>
    <xf numFmtId="38" fontId="25" fillId="24" borderId="37" xfId="44" applyFont="1" applyFill="1" applyBorder="1" applyAlignment="1">
      <alignment vertical="center"/>
    </xf>
    <xf numFmtId="189" fontId="25" fillId="24" borderId="25" xfId="44" applyNumberFormat="1" applyFont="1" applyFill="1" applyBorder="1" applyAlignment="1">
      <alignment vertical="center"/>
    </xf>
    <xf numFmtId="38" fontId="25" fillId="24" borderId="24" xfId="44" applyFont="1" applyFill="1" applyBorder="1" applyAlignment="1">
      <alignment vertical="center"/>
    </xf>
    <xf numFmtId="189" fontId="25" fillId="24" borderId="17" xfId="44" applyNumberFormat="1" applyFont="1" applyFill="1" applyBorder="1" applyAlignment="1">
      <alignment vertical="center"/>
    </xf>
    <xf numFmtId="189" fontId="25" fillId="24" borderId="48" xfId="44" applyNumberFormat="1" applyFont="1" applyFill="1" applyBorder="1" applyAlignment="1">
      <alignment vertical="center"/>
    </xf>
    <xf numFmtId="189" fontId="25" fillId="24" borderId="59" xfId="44" applyNumberFormat="1" applyFont="1" applyFill="1" applyBorder="1" applyAlignment="1">
      <alignment vertical="center"/>
    </xf>
    <xf numFmtId="189" fontId="25" fillId="24" borderId="12" xfId="44" applyNumberFormat="1" applyFont="1" applyFill="1" applyBorder="1" applyAlignment="1">
      <alignment vertical="center"/>
    </xf>
    <xf numFmtId="38" fontId="25" fillId="24" borderId="56" xfId="44" applyFont="1" applyFill="1" applyBorder="1" applyAlignment="1">
      <alignment vertical="center"/>
    </xf>
    <xf numFmtId="189" fontId="25" fillId="24" borderId="16" xfId="44" applyNumberFormat="1" applyFont="1" applyFill="1" applyBorder="1" applyAlignment="1">
      <alignment vertical="center"/>
    </xf>
    <xf numFmtId="0" fontId="26" fillId="24" borderId="55" xfId="0" applyFont="1" applyFill="1" applyBorder="1" applyAlignment="1">
      <alignment horizontal="distributed" vertical="center"/>
    </xf>
    <xf numFmtId="204" fontId="25" fillId="24" borderId="18" xfId="0" applyNumberFormat="1" applyFont="1" applyFill="1" applyBorder="1" applyAlignment="1">
      <alignment vertical="center"/>
    </xf>
    <xf numFmtId="204" fontId="25" fillId="24" borderId="42" xfId="0" applyNumberFormat="1" applyFont="1" applyFill="1" applyBorder="1" applyAlignment="1">
      <alignment vertical="center"/>
    </xf>
    <xf numFmtId="0" fontId="26" fillId="24" borderId="38" xfId="0" applyFont="1" applyFill="1" applyBorder="1" applyAlignment="1">
      <alignment horizontal="distributed" vertical="center"/>
    </xf>
    <xf numFmtId="0" fontId="26" fillId="24" borderId="40" xfId="0" applyFont="1" applyFill="1" applyBorder="1" applyAlignment="1">
      <alignment horizontal="distributed" vertical="center"/>
    </xf>
    <xf numFmtId="38" fontId="25" fillId="24" borderId="30" xfId="44" applyFont="1" applyFill="1" applyBorder="1" applyAlignment="1">
      <alignment vertical="center"/>
    </xf>
    <xf numFmtId="189" fontId="25" fillId="24" borderId="31" xfId="44" applyNumberFormat="1" applyFont="1" applyFill="1" applyBorder="1" applyAlignment="1">
      <alignment vertical="center"/>
    </xf>
    <xf numFmtId="189" fontId="25" fillId="24" borderId="52" xfId="44" applyNumberFormat="1" applyFont="1" applyFill="1" applyBorder="1" applyAlignment="1">
      <alignment vertical="center"/>
    </xf>
    <xf numFmtId="189" fontId="25" fillId="24" borderId="60" xfId="44" applyNumberFormat="1" applyFont="1" applyFill="1" applyBorder="1" applyAlignment="1">
      <alignment vertical="center"/>
    </xf>
    <xf numFmtId="189" fontId="25" fillId="24" borderId="0" xfId="44" applyNumberFormat="1" applyFont="1" applyFill="1" applyBorder="1" applyAlignment="1">
      <alignment vertical="center"/>
    </xf>
    <xf numFmtId="38" fontId="25" fillId="24" borderId="57" xfId="44" applyFont="1" applyFill="1" applyBorder="1" applyAlignment="1">
      <alignment vertical="center"/>
    </xf>
    <xf numFmtId="189" fontId="25" fillId="24" borderId="53" xfId="44" applyNumberFormat="1" applyFont="1" applyFill="1" applyBorder="1" applyAlignment="1">
      <alignment vertical="center"/>
    </xf>
    <xf numFmtId="0" fontId="26" fillId="24" borderId="54" xfId="0" applyFont="1" applyFill="1" applyBorder="1" applyAlignment="1">
      <alignment horizontal="distributed" vertical="center"/>
    </xf>
    <xf numFmtId="0" fontId="26" fillId="24" borderId="14" xfId="0" applyFont="1" applyFill="1" applyBorder="1" applyAlignment="1">
      <alignment horizontal="distributed" vertical="center"/>
    </xf>
    <xf numFmtId="38" fontId="25" fillId="24" borderId="50" xfId="44" applyFont="1" applyFill="1" applyBorder="1" applyAlignment="1">
      <alignment vertical="center"/>
    </xf>
    <xf numFmtId="189" fontId="25" fillId="24" borderId="47" xfId="44" applyNumberFormat="1" applyFont="1" applyFill="1" applyBorder="1" applyAlignment="1">
      <alignment vertical="center"/>
    </xf>
    <xf numFmtId="189" fontId="25" fillId="24" borderId="46" xfId="44" applyNumberFormat="1" applyFont="1" applyFill="1" applyBorder="1" applyAlignment="1">
      <alignment vertical="center"/>
    </xf>
    <xf numFmtId="189" fontId="25" fillId="24" borderId="2" xfId="44" applyNumberFormat="1" applyFont="1" applyFill="1" applyBorder="1" applyAlignment="1">
      <alignment vertical="center"/>
    </xf>
    <xf numFmtId="189" fontId="25" fillId="24" borderId="51" xfId="44" applyNumberFormat="1" applyFont="1" applyFill="1" applyBorder="1" applyAlignment="1">
      <alignment vertical="center"/>
    </xf>
    <xf numFmtId="0" fontId="26" fillId="24" borderId="32" xfId="0" applyFont="1" applyFill="1" applyBorder="1" applyAlignment="1">
      <alignment horizontal="distributed" vertical="center"/>
    </xf>
    <xf numFmtId="0" fontId="26" fillId="24" borderId="36" xfId="0" applyFont="1" applyFill="1" applyBorder="1" applyAlignment="1">
      <alignment horizontal="distributed" vertical="center"/>
    </xf>
    <xf numFmtId="189" fontId="25" fillId="24" borderId="34" xfId="44" applyNumberFormat="1" applyFont="1" applyFill="1" applyBorder="1" applyAlignment="1">
      <alignment vertical="center"/>
    </xf>
    <xf numFmtId="189" fontId="25" fillId="24" borderId="62" xfId="44" applyNumberFormat="1" applyFont="1" applyFill="1" applyBorder="1" applyAlignment="1">
      <alignment vertical="center"/>
    </xf>
    <xf numFmtId="189" fontId="25" fillId="24" borderId="61" xfId="44" applyNumberFormat="1" applyFont="1" applyFill="1" applyBorder="1" applyAlignment="1">
      <alignment vertical="center"/>
    </xf>
    <xf numFmtId="189" fontId="25" fillId="24" borderId="23" xfId="44" applyNumberFormat="1" applyFont="1" applyFill="1" applyBorder="1" applyAlignment="1">
      <alignment vertical="center"/>
    </xf>
    <xf numFmtId="189" fontId="25" fillId="24" borderId="43" xfId="44" applyNumberFormat="1" applyFont="1" applyFill="1" applyBorder="1" applyAlignment="1">
      <alignment vertical="center"/>
    </xf>
    <xf numFmtId="189" fontId="25" fillId="24" borderId="29" xfId="44" applyNumberFormat="1" applyFont="1" applyFill="1" applyBorder="1" applyAlignment="1">
      <alignment vertical="center"/>
    </xf>
    <xf numFmtId="0" fontId="26" fillId="24" borderId="0" xfId="0" applyFont="1" applyFill="1" applyBorder="1" applyAlignment="1">
      <alignment horizontal="distributed" vertical="center"/>
    </xf>
    <xf numFmtId="176" fontId="25" fillId="24" borderId="0" xfId="0" applyNumberFormat="1" applyFont="1" applyFill="1" applyBorder="1" applyAlignment="1">
      <alignment vertical="center"/>
    </xf>
    <xf numFmtId="184" fontId="25" fillId="24" borderId="12" xfId="0" applyNumberFormat="1" applyFont="1" applyFill="1" applyBorder="1" applyAlignment="1">
      <alignment horizontal="center" vertical="center"/>
    </xf>
    <xf numFmtId="189" fontId="25" fillId="24" borderId="39" xfId="44" applyNumberFormat="1" applyFont="1" applyFill="1" applyBorder="1" applyAlignment="1">
      <alignment vertical="center"/>
    </xf>
    <xf numFmtId="189" fontId="25" fillId="24" borderId="41" xfId="44" applyNumberFormat="1" applyFont="1" applyFill="1" applyBorder="1" applyAlignment="1">
      <alignment vertical="center"/>
    </xf>
    <xf numFmtId="204" fontId="25" fillId="24" borderId="37" xfId="0" applyNumberFormat="1" applyFont="1" applyFill="1" applyBorder="1" applyAlignment="1">
      <alignment vertical="center"/>
    </xf>
    <xf numFmtId="189" fontId="25" fillId="24" borderId="45" xfId="44" applyNumberFormat="1" applyFont="1" applyFill="1" applyBorder="1" applyAlignment="1">
      <alignment vertical="center"/>
    </xf>
    <xf numFmtId="195" fontId="35" fillId="24" borderId="0" xfId="0" applyNumberFormat="1" applyFont="1" applyFill="1" applyBorder="1" applyAlignment="1">
      <alignment vertical="center"/>
    </xf>
    <xf numFmtId="0" fontId="26" fillId="24" borderId="55" xfId="0" applyFont="1" applyFill="1" applyBorder="1" applyAlignment="1">
      <alignment horizontal="distributed" vertical="distributed"/>
    </xf>
    <xf numFmtId="0" fontId="26" fillId="24" borderId="38" xfId="0" applyFont="1" applyFill="1" applyBorder="1" applyAlignment="1">
      <alignment horizontal="distributed" vertical="distributed"/>
    </xf>
    <xf numFmtId="0" fontId="26" fillId="24" borderId="40" xfId="0" applyFont="1" applyFill="1" applyBorder="1" applyAlignment="1">
      <alignment horizontal="distributed" vertical="distributed"/>
    </xf>
    <xf numFmtId="0" fontId="26" fillId="24" borderId="36" xfId="0" applyFont="1" applyFill="1" applyBorder="1" applyAlignment="1">
      <alignment horizontal="distributed" vertical="distributed"/>
    </xf>
    <xf numFmtId="0" fontId="26" fillId="24" borderId="54" xfId="0" applyFont="1" applyFill="1" applyBorder="1" applyAlignment="1">
      <alignment horizontal="distributed" vertical="distributed"/>
    </xf>
    <xf numFmtId="204" fontId="25" fillId="24" borderId="57" xfId="0" applyNumberFormat="1" applyFont="1" applyFill="1" applyBorder="1" applyAlignment="1">
      <alignment vertical="center"/>
    </xf>
    <xf numFmtId="0" fontId="26" fillId="24" borderId="32" xfId="0" applyFont="1" applyFill="1" applyBorder="1" applyAlignment="1">
      <alignment horizontal="distributed" vertical="distributed"/>
    </xf>
    <xf numFmtId="0" fontId="26" fillId="24" borderId="14" xfId="0" applyFont="1" applyFill="1" applyBorder="1" applyAlignment="1">
      <alignment horizontal="distributed" vertical="distributed"/>
    </xf>
    <xf numFmtId="195" fontId="0" fillId="24" borderId="0" xfId="0" applyNumberFormat="1" applyFill="1" applyBorder="1" applyAlignment="1">
      <alignment vertical="center"/>
    </xf>
    <xf numFmtId="0" fontId="26" fillId="24" borderId="15" xfId="0" applyFont="1" applyFill="1" applyBorder="1" applyAlignment="1">
      <alignment horizontal="distributed" vertical="distributed"/>
    </xf>
    <xf numFmtId="0" fontId="21" fillId="24" borderId="55" xfId="0" applyFont="1" applyFill="1" applyBorder="1" applyAlignment="1">
      <alignment horizontal="distributed" vertical="center"/>
    </xf>
    <xf numFmtId="0" fontId="21" fillId="24" borderId="38" xfId="0" applyFont="1" applyFill="1" applyBorder="1" applyAlignment="1">
      <alignment horizontal="distributed" vertical="center"/>
    </xf>
    <xf numFmtId="0" fontId="21" fillId="24" borderId="40" xfId="0" applyFont="1" applyFill="1" applyBorder="1" applyAlignment="1">
      <alignment horizontal="distributed" vertical="center"/>
    </xf>
    <xf numFmtId="189" fontId="25" fillId="24" borderId="66" xfId="44" applyNumberFormat="1" applyFont="1" applyFill="1" applyBorder="1" applyAlignment="1">
      <alignment vertical="center"/>
    </xf>
    <xf numFmtId="184" fontId="38" fillId="24" borderId="64" xfId="0" applyNumberFormat="1" applyFont="1" applyFill="1" applyBorder="1" applyAlignment="1">
      <alignment horizontal="center"/>
    </xf>
    <xf numFmtId="189" fontId="25" fillId="24" borderId="65" xfId="44" applyNumberFormat="1" applyFont="1" applyFill="1" applyBorder="1" applyAlignment="1">
      <alignment vertical="center"/>
    </xf>
    <xf numFmtId="189" fontId="25" fillId="24" borderId="67" xfId="44" applyNumberFormat="1" applyFont="1" applyFill="1" applyBorder="1" applyAlignment="1">
      <alignment vertical="center"/>
    </xf>
    <xf numFmtId="0" fontId="25" fillId="24" borderId="64" xfId="0" applyFont="1" applyFill="1" applyBorder="1" applyAlignment="1">
      <alignment horizontal="left" vertical="center"/>
    </xf>
    <xf numFmtId="0" fontId="25" fillId="24" borderId="33" xfId="0" applyFont="1" applyFill="1" applyBorder="1" applyAlignment="1">
      <alignment horizontal="center" vertical="center"/>
    </xf>
    <xf numFmtId="0" fontId="25" fillId="24" borderId="2" xfId="0" applyFont="1" applyFill="1" applyBorder="1" applyAlignment="1">
      <alignment horizontal="center" vertical="center"/>
    </xf>
    <xf numFmtId="186" fontId="25" fillId="24" borderId="42" xfId="0" applyNumberFormat="1" applyFont="1" applyFill="1" applyBorder="1" applyAlignment="1">
      <alignment horizontal="center" vertical="center" wrapText="1"/>
    </xf>
    <xf numFmtId="186" fontId="25" fillId="24" borderId="56" xfId="0" applyNumberFormat="1" applyFont="1" applyFill="1" applyBorder="1" applyAlignment="1">
      <alignment horizontal="center" vertical="center"/>
    </xf>
    <xf numFmtId="184" fontId="24" fillId="24" borderId="34" xfId="0" applyNumberFormat="1" applyFont="1" applyFill="1" applyBorder="1" applyAlignment="1">
      <alignment horizontal="distributed" vertical="justify" wrapText="1"/>
    </xf>
    <xf numFmtId="184" fontId="24" fillId="24" borderId="16" xfId="0" applyNumberFormat="1" applyFont="1" applyFill="1" applyBorder="1" applyAlignment="1">
      <alignment horizontal="distributed" vertical="justify" wrapText="1"/>
    </xf>
    <xf numFmtId="184" fontId="24" fillId="24" borderId="58" xfId="0" applyNumberFormat="1" applyFont="1" applyFill="1" applyBorder="1" applyAlignment="1">
      <alignment horizontal="distributed" vertical="justify" wrapText="1"/>
    </xf>
    <xf numFmtId="184" fontId="24" fillId="24" borderId="59" xfId="0" applyNumberFormat="1" applyFont="1" applyFill="1" applyBorder="1" applyAlignment="1">
      <alignment horizontal="distributed" vertical="justify" wrapText="1"/>
    </xf>
    <xf numFmtId="0" fontId="25" fillId="24" borderId="42" xfId="0" applyFont="1" applyFill="1" applyBorder="1" applyAlignment="1">
      <alignment horizontal="center" vertical="center" wrapText="1"/>
    </xf>
    <xf numFmtId="0" fontId="25" fillId="24" borderId="56" xfId="0" applyFont="1" applyFill="1" applyBorder="1" applyAlignment="1">
      <alignment horizontal="center" vertical="center"/>
    </xf>
    <xf numFmtId="184" fontId="24" fillId="24" borderId="48" xfId="0" applyNumberFormat="1" applyFont="1" applyFill="1" applyBorder="1" applyAlignment="1">
      <alignment horizontal="distributed" vertical="justify" wrapText="1"/>
    </xf>
    <xf numFmtId="190" fontId="24" fillId="24" borderId="34" xfId="0" applyNumberFormat="1" applyFont="1" applyFill="1" applyBorder="1" applyAlignment="1">
      <alignment horizontal="distributed" vertical="center" wrapText="1"/>
    </xf>
    <xf numFmtId="190" fontId="24" fillId="24" borderId="48" xfId="0" applyNumberFormat="1" applyFont="1" applyFill="1" applyBorder="1" applyAlignment="1">
      <alignment horizontal="distributed" vertical="center" wrapText="1"/>
    </xf>
    <xf numFmtId="0" fontId="25" fillId="24" borderId="63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left" vertical="center" shrinkToFit="1"/>
    </xf>
    <xf numFmtId="0" fontId="22" fillId="24" borderId="12" xfId="0" applyFont="1" applyFill="1" applyBorder="1" applyAlignment="1">
      <alignment horizontal="left" vertical="center" shrinkToFit="1"/>
    </xf>
  </cellXfs>
  <cellStyles count="8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Header1" xfId="21"/>
    <cellStyle name="Header2" xfId="22"/>
    <cellStyle name="Normal - Style1" xfId="23"/>
    <cellStyle name="Normal_#18-Internet" xfId="24"/>
    <cellStyle name="price" xfId="25"/>
    <cellStyle name="revised" xfId="26"/>
    <cellStyle name="section" xfId="27"/>
    <cellStyle name="subhead" xfId="28"/>
    <cellStyle name="title" xfId="29"/>
    <cellStyle name="アクセント 1" xfId="30" builtinId="29" customBuiltin="1"/>
    <cellStyle name="アクセント 2" xfId="31" builtinId="33" customBuiltin="1"/>
    <cellStyle name="アクセント 3" xfId="32" builtinId="37" customBuiltin="1"/>
    <cellStyle name="アクセント 4" xfId="33" builtinId="41" customBuiltin="1"/>
    <cellStyle name="アクセント 5" xfId="34" builtinId="45" customBuiltin="1"/>
    <cellStyle name="アクセント 6" xfId="35" builtinId="49" customBuiltin="1"/>
    <cellStyle name="タイトル" xfId="36" builtinId="15" customBuiltin="1"/>
    <cellStyle name="チェック セル" xfId="37" builtinId="23" customBuiltin="1"/>
    <cellStyle name="どちらでもない" xfId="38" builtinId="28" customBuiltin="1"/>
    <cellStyle name="パーセント 2" xfId="74"/>
    <cellStyle name="メモ" xfId="39" builtinId="10" customBuiltin="1"/>
    <cellStyle name="リンク セル" xfId="40" builtinId="24" customBuiltin="1"/>
    <cellStyle name="悪い" xfId="41" builtinId="27" customBuiltin="1"/>
    <cellStyle name="計算" xfId="42" builtinId="22" customBuiltin="1"/>
    <cellStyle name="警告文" xfId="43" builtinId="11" customBuiltin="1"/>
    <cellStyle name="桁区切り" xfId="44" builtinId="6"/>
    <cellStyle name="桁区切り [0.00] 2" xfId="75"/>
    <cellStyle name="桁区切り 2" xfId="45"/>
    <cellStyle name="桁区切り 2 2" xfId="76"/>
    <cellStyle name="桁区切り 3" xfId="46"/>
    <cellStyle name="桁区切り 4" xfId="47"/>
    <cellStyle name="桁区切り 4 2" xfId="78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集計" xfId="52" builtinId="25" customBuiltin="1"/>
    <cellStyle name="出力" xfId="53" builtinId="21" customBuiltin="1"/>
    <cellStyle name="説明文" xfId="54" builtinId="53" customBuiltin="1"/>
    <cellStyle name="入力" xfId="55" builtinId="20" customBuiltin="1"/>
    <cellStyle name="標準" xfId="0" builtinId="0"/>
    <cellStyle name="標準 10" xfId="56"/>
    <cellStyle name="標準 11" xfId="57"/>
    <cellStyle name="標準 12" xfId="58"/>
    <cellStyle name="標準 13" xfId="59"/>
    <cellStyle name="標準 14" xfId="60"/>
    <cellStyle name="標準 15" xfId="61"/>
    <cellStyle name="標準 16" xfId="62"/>
    <cellStyle name="標準 17" xfId="63"/>
    <cellStyle name="標準 18" xfId="79"/>
    <cellStyle name="標準 19" xfId="80"/>
    <cellStyle name="標準 2" xfId="64"/>
    <cellStyle name="標準 2 2" xfId="83"/>
    <cellStyle name="標準 20" xfId="81"/>
    <cellStyle name="標準 21" xfId="82"/>
    <cellStyle name="標準 3" xfId="65"/>
    <cellStyle name="標準 3 2" xfId="77"/>
    <cellStyle name="標準 4" xfId="66"/>
    <cellStyle name="標準 5" xfId="67"/>
    <cellStyle name="標準 6" xfId="68"/>
    <cellStyle name="標準 7" xfId="69"/>
    <cellStyle name="標準 8" xfId="70"/>
    <cellStyle name="標準 9" xfId="71"/>
    <cellStyle name="未定義" xfId="72"/>
    <cellStyle name="良い" xfId="7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28575</xdr:rowOff>
    </xdr:from>
    <xdr:to>
      <xdr:col>2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371475"/>
          <a:ext cx="68580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70</xdr:row>
      <xdr:rowOff>28575</xdr:rowOff>
    </xdr:from>
    <xdr:to>
      <xdr:col>2</xdr:col>
      <xdr:colOff>0</xdr:colOff>
      <xdr:row>73</xdr:row>
      <xdr:rowOff>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685800" y="12030075"/>
          <a:ext cx="68580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3&#21508;&#12464;&#12523;&#12540;&#12503;\&#34892;&#25919;\01%20&#20154;&#21475;&#65292;&#38754;&#31309;(2)&#29987;&#26989;&#21029;&#23601;&#26989;&#20154;&#21475;&#21450;&#12403;&#27083;&#25104;&#27604;&#12304;&#24066;&#30010;&#26449;&#35506;&#12539;&#34892;&#25919;&#25285;&#24403;&#20316;&#25104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修正"/>
      <sheetName val="Sheet2"/>
    </sheetNames>
    <sheetDataSet>
      <sheetData sheetId="0">
        <row r="1">
          <cell r="B1" t="str">
            <v xml:space="preserve"> （２）産業別就業人口及び構成比</v>
          </cell>
        </row>
        <row r="3">
          <cell r="B3" t="str">
            <v>区分</v>
          </cell>
          <cell r="C3" t="str">
            <v>平成22年　（ 国 勢 調 査 ）</v>
          </cell>
          <cell r="H3" t="str">
            <v>平成27年　（ 国 勢 調 査 ）</v>
          </cell>
        </row>
        <row r="4">
          <cell r="C4" t="str">
            <v>就業人口
（A）</v>
          </cell>
          <cell r="D4" t="str">
            <v>第 １ 次
産業比率  
（％）</v>
          </cell>
          <cell r="E4" t="str">
            <v>第 ２ 次
産業比率  
（％）</v>
          </cell>
          <cell r="F4" t="str">
            <v>第 ３ 次
産業比率  
（％）</v>
          </cell>
          <cell r="G4" t="str">
            <v>（A）</v>
          </cell>
          <cell r="H4" t="str">
            <v>就業人口
（A）</v>
          </cell>
          <cell r="I4" t="str">
            <v>第 １ 次
産業比率  
（％）</v>
          </cell>
          <cell r="J4" t="str">
            <v>第 ２ 次
産業比率  
（％）</v>
          </cell>
          <cell r="K4" t="str">
            <v>第 ３ 次
産業比率  
（％）</v>
          </cell>
          <cell r="L4" t="str">
            <v>（A）</v>
          </cell>
        </row>
        <row r="5">
          <cell r="B5" t="str">
            <v>市町村名</v>
          </cell>
          <cell r="G5" t="str">
            <v>総人口</v>
          </cell>
          <cell r="L5" t="str">
            <v>総人口</v>
          </cell>
        </row>
        <row r="6">
          <cell r="B6" t="str">
            <v>県計</v>
          </cell>
          <cell r="C6">
            <v>1420181</v>
          </cell>
          <cell r="D6">
            <v>5.8353829547078861</v>
          </cell>
          <cell r="E6">
            <v>28.236119198890847</v>
          </cell>
          <cell r="F6">
            <v>60.785773081036851</v>
          </cell>
          <cell r="G6">
            <v>47.821245416311704</v>
          </cell>
          <cell r="H6">
            <v>1400684</v>
          </cell>
          <cell r="I6">
            <v>5.8802249187999998</v>
          </cell>
          <cell r="J6">
            <v>29.7529882732</v>
          </cell>
          <cell r="K6">
            <v>64.366786808000001</v>
          </cell>
          <cell r="L6">
            <v>48</v>
          </cell>
        </row>
        <row r="7">
          <cell r="B7" t="str">
            <v>市計</v>
          </cell>
          <cell r="C7">
            <v>1281500</v>
          </cell>
          <cell r="D7">
            <v>5.4622707764338667</v>
          </cell>
          <cell r="E7">
            <v>28.289972688255951</v>
          </cell>
          <cell r="F7">
            <v>60.861802575107291</v>
          </cell>
          <cell r="G7">
            <v>47.695913336730172</v>
          </cell>
          <cell r="H7">
            <v>1266964</v>
          </cell>
          <cell r="I7">
            <v>5.4622707764338667</v>
          </cell>
          <cell r="J7">
            <v>28.289972688255951</v>
          </cell>
          <cell r="K7">
            <v>60.861802575107291</v>
          </cell>
          <cell r="L7">
            <v>47.9</v>
          </cell>
        </row>
        <row r="8">
          <cell r="B8" t="str">
            <v>町村計</v>
          </cell>
          <cell r="C8">
            <v>138681</v>
          </cell>
          <cell r="D8">
            <v>9.2831750564244562</v>
          </cell>
          <cell r="E8">
            <v>27.738478955300295</v>
          </cell>
          <cell r="F8">
            <v>60.083212552548659</v>
          </cell>
          <cell r="G8">
            <v>49.011333877585642</v>
          </cell>
          <cell r="H8">
            <v>133720</v>
          </cell>
          <cell r="I8">
            <v>9.2831750564244562</v>
          </cell>
          <cell r="J8">
            <v>27.738478955300295</v>
          </cell>
          <cell r="K8">
            <v>60.083212552548659</v>
          </cell>
          <cell r="L8">
            <v>49.6</v>
          </cell>
        </row>
        <row r="9">
          <cell r="B9" t="str">
            <v>水戸市</v>
          </cell>
          <cell r="C9">
            <v>125207</v>
          </cell>
          <cell r="D9">
            <v>2.8</v>
          </cell>
          <cell r="E9">
            <v>17.5</v>
          </cell>
          <cell r="F9">
            <v>73.7</v>
          </cell>
          <cell r="G9">
            <v>46.588651162790697</v>
          </cell>
          <cell r="H9">
            <v>127846</v>
          </cell>
          <cell r="I9">
            <v>2.7</v>
          </cell>
          <cell r="J9">
            <v>19.399999999999999</v>
          </cell>
          <cell r="K9">
            <v>77.900000000000006</v>
          </cell>
          <cell r="L9">
            <v>47.2</v>
          </cell>
        </row>
        <row r="10">
          <cell r="B10" t="str">
            <v>（旧水戸市）</v>
          </cell>
          <cell r="C10">
            <v>118106</v>
          </cell>
          <cell r="D10">
            <v>2.3682116065229541</v>
          </cell>
          <cell r="E10">
            <v>17.222664386229319</v>
          </cell>
          <cell r="F10">
            <v>74.324759114693578</v>
          </cell>
          <cell r="G10">
            <v>46.520769818574273</v>
          </cell>
          <cell r="H10">
            <v>120554</v>
          </cell>
          <cell r="I10">
            <v>2.2999999999999998</v>
          </cell>
          <cell r="J10">
            <v>18.2</v>
          </cell>
          <cell r="K10">
            <v>74.5</v>
          </cell>
          <cell r="L10">
            <v>47.2</v>
          </cell>
        </row>
        <row r="11">
          <cell r="B11" t="str">
            <v>（旧内原町）</v>
          </cell>
          <cell r="C11">
            <v>7101</v>
          </cell>
          <cell r="D11">
            <v>9.5479509928179134</v>
          </cell>
          <cell r="E11">
            <v>21.673003802281368</v>
          </cell>
          <cell r="F11">
            <v>63.568511477256727</v>
          </cell>
          <cell r="G11">
            <v>47.747444862829482</v>
          </cell>
          <cell r="H11">
            <v>7292</v>
          </cell>
          <cell r="I11">
            <v>7.3</v>
          </cell>
          <cell r="J11">
            <v>21.4</v>
          </cell>
          <cell r="K11">
            <v>66.8</v>
          </cell>
          <cell r="L11">
            <v>48.2</v>
          </cell>
        </row>
        <row r="12">
          <cell r="B12" t="str">
            <v>日立市</v>
          </cell>
          <cell r="C12">
            <v>83796</v>
          </cell>
          <cell r="D12">
            <v>1.5</v>
          </cell>
          <cell r="E12">
            <v>36.9</v>
          </cell>
          <cell r="F12">
            <v>59</v>
          </cell>
          <cell r="G12">
            <v>43.388615899217619</v>
          </cell>
          <cell r="H12">
            <v>76765</v>
          </cell>
          <cell r="I12">
            <v>1.5</v>
          </cell>
          <cell r="J12">
            <v>37.299999999999997</v>
          </cell>
          <cell r="K12">
            <v>61.2</v>
          </cell>
          <cell r="L12">
            <v>41.5</v>
          </cell>
        </row>
        <row r="13">
          <cell r="B13" t="str">
            <v>（旧日立市）</v>
          </cell>
          <cell r="C13">
            <v>77624</v>
          </cell>
          <cell r="D13">
            <v>1.2509017829537257</v>
          </cell>
          <cell r="E13">
            <v>36.482273523652481</v>
          </cell>
          <cell r="F13">
            <v>59.556322786766977</v>
          </cell>
          <cell r="G13">
            <v>43.332923956367857</v>
          </cell>
          <cell r="H13">
            <v>70840</v>
          </cell>
          <cell r="I13">
            <v>1.1000000000000001</v>
          </cell>
          <cell r="J13">
            <v>35.4</v>
          </cell>
          <cell r="K13">
            <v>59.3</v>
          </cell>
          <cell r="L13">
            <v>41.4</v>
          </cell>
        </row>
        <row r="14">
          <cell r="B14" t="str">
            <v>（旧十王町）</v>
          </cell>
          <cell r="C14">
            <v>6172</v>
          </cell>
          <cell r="D14">
            <v>4.7148412184057031</v>
          </cell>
          <cell r="E14">
            <v>41.526247569669479</v>
          </cell>
          <cell r="F14">
            <v>51.992871030460144</v>
          </cell>
          <cell r="G14">
            <v>44.101464808860307</v>
          </cell>
          <cell r="H14">
            <v>5925</v>
          </cell>
          <cell r="I14">
            <v>4.5</v>
          </cell>
          <cell r="J14">
            <v>40.299999999999997</v>
          </cell>
          <cell r="K14">
            <v>52.8</v>
          </cell>
          <cell r="L14">
            <v>42.1</v>
          </cell>
        </row>
        <row r="15">
          <cell r="B15" t="str">
            <v>土浦市</v>
          </cell>
          <cell r="C15">
            <v>68366</v>
          </cell>
          <cell r="D15">
            <v>3.2</v>
          </cell>
          <cell r="E15">
            <v>22.4</v>
          </cell>
          <cell r="F15">
            <v>67.900000000000006</v>
          </cell>
          <cell r="G15">
            <v>47.529529543447886</v>
          </cell>
          <cell r="H15">
            <v>67939</v>
          </cell>
          <cell r="I15">
            <v>3.4</v>
          </cell>
          <cell r="J15">
            <v>25.3</v>
          </cell>
          <cell r="K15">
            <v>71.3</v>
          </cell>
          <cell r="L15">
            <v>48.3</v>
          </cell>
        </row>
        <row r="16">
          <cell r="B16" t="str">
            <v>(旧土浦市）</v>
          </cell>
          <cell r="C16">
            <v>64053</v>
          </cell>
          <cell r="D16">
            <v>2.707133155355721</v>
          </cell>
          <cell r="E16">
            <v>22.370536899130407</v>
          </cell>
          <cell r="F16">
            <v>68.34964794779323</v>
          </cell>
          <cell r="G16">
            <v>47.422428536525771</v>
          </cell>
          <cell r="H16">
            <v>63754</v>
          </cell>
          <cell r="I16">
            <v>2.707133155355721</v>
          </cell>
          <cell r="J16">
            <v>24.2</v>
          </cell>
          <cell r="K16">
            <v>68.8</v>
          </cell>
          <cell r="L16">
            <v>48.1</v>
          </cell>
        </row>
        <row r="17">
          <cell r="B17" t="str">
            <v>(旧新治村）</v>
          </cell>
          <cell r="C17">
            <v>4313</v>
          </cell>
          <cell r="D17">
            <v>10.20171574310225</v>
          </cell>
          <cell r="E17">
            <v>23.06978900996986</v>
          </cell>
          <cell r="F17">
            <v>60.6306515186645</v>
          </cell>
          <cell r="G17">
            <v>49.179019384264535</v>
          </cell>
          <cell r="H17">
            <v>4185</v>
          </cell>
          <cell r="I17">
            <v>11.2</v>
          </cell>
          <cell r="J17">
            <v>24.5</v>
          </cell>
          <cell r="K17">
            <v>60.4</v>
          </cell>
          <cell r="L17">
            <v>50.6</v>
          </cell>
        </row>
        <row r="18">
          <cell r="B18" t="str">
            <v>古河市</v>
          </cell>
          <cell r="C18">
            <v>70617</v>
          </cell>
          <cell r="D18">
            <v>4.0999999999999996</v>
          </cell>
          <cell r="E18">
            <v>36.1</v>
          </cell>
          <cell r="F18">
            <v>54.7</v>
          </cell>
          <cell r="G18">
            <v>49.384244204342806</v>
          </cell>
          <cell r="H18">
            <v>69938</v>
          </cell>
          <cell r="I18">
            <v>4.0999999999999996</v>
          </cell>
          <cell r="J18">
            <v>38.200000000000003</v>
          </cell>
          <cell r="K18">
            <v>57.7</v>
          </cell>
          <cell r="L18">
            <v>49.6</v>
          </cell>
        </row>
        <row r="19">
          <cell r="B19" t="str">
            <v>（旧古河市）</v>
          </cell>
          <cell r="C19">
            <v>27164</v>
          </cell>
          <cell r="D19">
            <v>1.0381387130025033</v>
          </cell>
          <cell r="E19">
            <v>30.827565896038877</v>
          </cell>
          <cell r="F19">
            <v>63.978059195994696</v>
          </cell>
          <cell r="G19">
            <v>47.261465655230012</v>
          </cell>
          <cell r="H19">
            <v>26943</v>
          </cell>
          <cell r="I19">
            <v>0.9</v>
          </cell>
          <cell r="J19">
            <v>32.200000000000003</v>
          </cell>
          <cell r="K19">
            <v>62.7</v>
          </cell>
          <cell r="L19">
            <v>48</v>
          </cell>
        </row>
        <row r="20">
          <cell r="B20" t="str">
            <v>（旧総和町）</v>
          </cell>
          <cell r="C20">
            <v>24709</v>
          </cell>
          <cell r="D20">
            <v>5.5769152940224203</v>
          </cell>
          <cell r="E20">
            <v>38.726779715892995</v>
          </cell>
          <cell r="F20">
            <v>50.026306204217086</v>
          </cell>
          <cell r="G20">
            <v>50.822740548767939</v>
          </cell>
          <cell r="H20">
            <v>24872</v>
          </cell>
          <cell r="I20">
            <v>5</v>
          </cell>
          <cell r="J20">
            <v>38.799999999999997</v>
          </cell>
          <cell r="K20">
            <v>51.8</v>
          </cell>
          <cell r="L20">
            <v>50.6</v>
          </cell>
        </row>
        <row r="21">
          <cell r="B21" t="str">
            <v>（旧三和町）</v>
          </cell>
          <cell r="C21">
            <v>18744</v>
          </cell>
          <cell r="D21">
            <v>6.5620998719590258</v>
          </cell>
          <cell r="E21">
            <v>40.311566367904398</v>
          </cell>
          <cell r="F21">
            <v>47.535211267605632</v>
          </cell>
          <cell r="G21">
            <v>50.795371399149069</v>
          </cell>
          <cell r="H21">
            <v>18123</v>
          </cell>
          <cell r="I21">
            <v>7</v>
          </cell>
          <cell r="J21">
            <v>39.9</v>
          </cell>
          <cell r="K21">
            <v>49.1</v>
          </cell>
          <cell r="L21">
            <v>50.8</v>
          </cell>
        </row>
        <row r="22">
          <cell r="B22" t="str">
            <v>石岡市</v>
          </cell>
          <cell r="C22">
            <v>37810</v>
          </cell>
          <cell r="D22">
            <v>8.3000000000000007</v>
          </cell>
          <cell r="E22">
            <v>29</v>
          </cell>
          <cell r="F22">
            <v>58.2</v>
          </cell>
          <cell r="G22">
            <v>47.448140851079849</v>
          </cell>
          <cell r="H22">
            <v>36849</v>
          </cell>
          <cell r="I22">
            <v>8.1</v>
          </cell>
          <cell r="J22">
            <v>30.1</v>
          </cell>
          <cell r="K22">
            <v>61.8</v>
          </cell>
          <cell r="L22">
            <v>48.5</v>
          </cell>
        </row>
        <row r="23">
          <cell r="B23" t="str">
            <v>（旧石岡市）</v>
          </cell>
          <cell r="C23">
            <v>23976</v>
          </cell>
          <cell r="D23">
            <v>5.2510844177510849</v>
          </cell>
          <cell r="E23">
            <v>28.303303303303302</v>
          </cell>
          <cell r="F23">
            <v>62.09542876209543</v>
          </cell>
          <cell r="G23">
            <v>46.953762998648727</v>
          </cell>
          <cell r="H23">
            <v>23263</v>
          </cell>
          <cell r="I23">
            <v>4.5999999999999996</v>
          </cell>
          <cell r="J23">
            <v>27.9</v>
          </cell>
          <cell r="K23">
            <v>61.2</v>
          </cell>
          <cell r="L23">
            <v>47.1</v>
          </cell>
        </row>
        <row r="24">
          <cell r="B24" t="str">
            <v>（旧八郷町）</v>
          </cell>
          <cell r="C24">
            <v>13834</v>
          </cell>
          <cell r="D24">
            <v>13.502963712592164</v>
          </cell>
          <cell r="E24">
            <v>30.14312563249964</v>
          </cell>
          <cell r="F24">
            <v>51.45294202689027</v>
          </cell>
          <cell r="G24">
            <v>48.330072666294022</v>
          </cell>
          <cell r="H24">
            <v>13586</v>
          </cell>
          <cell r="I24">
            <v>12.9</v>
          </cell>
          <cell r="J24">
            <v>28.7</v>
          </cell>
          <cell r="K24">
            <v>52.2</v>
          </cell>
          <cell r="L24">
            <v>50.9</v>
          </cell>
        </row>
        <row r="25">
          <cell r="B25" t="str">
            <v>結城市</v>
          </cell>
          <cell r="C25">
            <v>26093</v>
          </cell>
          <cell r="D25">
            <v>7.8</v>
          </cell>
          <cell r="E25">
            <v>37.4</v>
          </cell>
          <cell r="F25">
            <v>52.916499471053882</v>
          </cell>
          <cell r="G25">
            <v>49.706633139025413</v>
          </cell>
          <cell r="H25">
            <v>25657</v>
          </cell>
          <cell r="I25">
            <v>7.1</v>
          </cell>
          <cell r="J25">
            <v>37.9</v>
          </cell>
          <cell r="K25">
            <v>55</v>
          </cell>
          <cell r="L25">
            <v>49.7</v>
          </cell>
        </row>
        <row r="26">
          <cell r="B26" t="str">
            <v>龍ケ崎市</v>
          </cell>
          <cell r="C26">
            <v>37723</v>
          </cell>
          <cell r="D26">
            <v>2.1</v>
          </cell>
          <cell r="E26">
            <v>25.3</v>
          </cell>
          <cell r="F26">
            <v>67</v>
          </cell>
          <cell r="G26">
            <v>46.957701595837378</v>
          </cell>
          <cell r="H26">
            <v>36124</v>
          </cell>
          <cell r="I26">
            <v>2.5</v>
          </cell>
          <cell r="J26">
            <v>27.9</v>
          </cell>
          <cell r="K26">
            <v>69.599999999999994</v>
          </cell>
          <cell r="L26">
            <v>46.1</v>
          </cell>
        </row>
        <row r="27">
          <cell r="B27" t="str">
            <v>下妻市</v>
          </cell>
          <cell r="C27">
            <v>22625</v>
          </cell>
          <cell r="D27">
            <v>6.4</v>
          </cell>
          <cell r="E27">
            <v>35.799999999999997</v>
          </cell>
          <cell r="F27">
            <v>54.7</v>
          </cell>
          <cell r="G27">
            <v>50.292306666370287</v>
          </cell>
          <cell r="H27">
            <v>22200</v>
          </cell>
          <cell r="I27">
            <v>6.2</v>
          </cell>
          <cell r="J27">
            <v>37.5</v>
          </cell>
          <cell r="K27">
            <v>56.3</v>
          </cell>
          <cell r="L27">
            <v>51.3</v>
          </cell>
        </row>
        <row r="28">
          <cell r="B28" t="str">
            <v>（旧下妻市）</v>
          </cell>
          <cell r="C28">
            <v>18006</v>
          </cell>
          <cell r="D28">
            <v>6.0868599355770296</v>
          </cell>
          <cell r="E28">
            <v>35.32711318449406</v>
          </cell>
          <cell r="F28">
            <v>55.6</v>
          </cell>
          <cell r="G28">
            <v>50.536065113668258</v>
          </cell>
          <cell r="H28">
            <v>17617</v>
          </cell>
          <cell r="I28">
            <v>5.6</v>
          </cell>
          <cell r="J28">
            <v>35.799999999999997</v>
          </cell>
          <cell r="K28">
            <v>54.8</v>
          </cell>
          <cell r="L28">
            <v>51.5</v>
          </cell>
        </row>
        <row r="29">
          <cell r="B29" t="str">
            <v>（旧千代川村）</v>
          </cell>
          <cell r="C29">
            <v>4619</v>
          </cell>
          <cell r="D29">
            <v>7.6</v>
          </cell>
          <cell r="E29">
            <v>37.713790863823334</v>
          </cell>
          <cell r="F29">
            <v>51.4</v>
          </cell>
          <cell r="G29">
            <v>49.364112429197391</v>
          </cell>
          <cell r="H29">
            <v>4583</v>
          </cell>
          <cell r="I29">
            <v>7.5</v>
          </cell>
          <cell r="J29">
            <v>37.200000000000003</v>
          </cell>
          <cell r="K29">
            <v>52.3</v>
          </cell>
          <cell r="L29">
            <v>50.5</v>
          </cell>
        </row>
        <row r="30">
          <cell r="B30" t="str">
            <v>常総市</v>
          </cell>
          <cell r="C30">
            <v>32561</v>
          </cell>
          <cell r="D30">
            <v>5.9</v>
          </cell>
          <cell r="E30">
            <v>37.799999999999997</v>
          </cell>
          <cell r="F30">
            <v>53</v>
          </cell>
          <cell r="G30">
            <v>49.848438456827928</v>
          </cell>
          <cell r="H30">
            <v>29938</v>
          </cell>
          <cell r="I30">
            <v>5.8</v>
          </cell>
          <cell r="J30">
            <v>37.4</v>
          </cell>
          <cell r="K30">
            <v>56.8</v>
          </cell>
          <cell r="L30">
            <v>48.7</v>
          </cell>
        </row>
        <row r="31">
          <cell r="B31" t="str">
            <v>（旧水海道市）</v>
          </cell>
          <cell r="C31">
            <v>20357</v>
          </cell>
          <cell r="D31">
            <v>4.8189811858328833</v>
          </cell>
          <cell r="E31">
            <v>36.53780026526502</v>
          </cell>
          <cell r="F31">
            <v>55.3</v>
          </cell>
          <cell r="G31">
            <v>49.697280406230163</v>
          </cell>
          <cell r="H31">
            <v>18478</v>
          </cell>
          <cell r="I31">
            <v>4.5999999999999996</v>
          </cell>
          <cell r="J31">
            <v>32.9</v>
          </cell>
          <cell r="K31">
            <v>55.5</v>
          </cell>
          <cell r="L31">
            <v>48.2</v>
          </cell>
        </row>
        <row r="32">
          <cell r="B32" t="str">
            <v>（旧石下町）</v>
          </cell>
          <cell r="C32">
            <v>12204</v>
          </cell>
          <cell r="D32">
            <v>7.5958702064896757</v>
          </cell>
          <cell r="E32">
            <v>39.995083579154375</v>
          </cell>
          <cell r="F32">
            <v>49</v>
          </cell>
          <cell r="G32">
            <v>50.102635684374739</v>
          </cell>
          <cell r="H32">
            <v>11460</v>
          </cell>
          <cell r="I32">
            <v>6.6</v>
          </cell>
          <cell r="J32">
            <v>37.700000000000003</v>
          </cell>
          <cell r="K32">
            <v>48.4</v>
          </cell>
          <cell r="L32">
            <v>49.5</v>
          </cell>
        </row>
        <row r="33">
          <cell r="B33" t="str">
            <v>常陸太田市</v>
          </cell>
          <cell r="C33">
            <v>26790</v>
          </cell>
          <cell r="D33">
            <v>9.4</v>
          </cell>
          <cell r="E33">
            <v>27.1</v>
          </cell>
          <cell r="F33">
            <v>59</v>
          </cell>
          <cell r="G33">
            <v>47.626666666666665</v>
          </cell>
          <cell r="H33">
            <v>24914</v>
          </cell>
          <cell r="I33">
            <v>8.6</v>
          </cell>
          <cell r="J33">
            <v>28.3</v>
          </cell>
          <cell r="K33">
            <v>63</v>
          </cell>
          <cell r="L33">
            <v>47.6</v>
          </cell>
        </row>
        <row r="34">
          <cell r="B34" t="str">
            <v>（旧常陸太田市）</v>
          </cell>
          <cell r="C34">
            <v>17387</v>
          </cell>
          <cell r="D34">
            <v>7.2640478518433316</v>
          </cell>
          <cell r="E34">
            <v>25.984931270489447</v>
          </cell>
          <cell r="F34">
            <v>63.041352734801862</v>
          </cell>
          <cell r="G34">
            <v>47.792743265530511</v>
          </cell>
          <cell r="H34">
            <v>16393</v>
          </cell>
          <cell r="I34">
            <v>6.6</v>
          </cell>
          <cell r="J34">
            <v>26.2</v>
          </cell>
          <cell r="K34">
            <v>64.400000000000006</v>
          </cell>
          <cell r="L34">
            <v>47.5</v>
          </cell>
        </row>
        <row r="35">
          <cell r="B35" t="str">
            <v>（旧金砂郷町）</v>
          </cell>
          <cell r="C35">
            <v>5272</v>
          </cell>
          <cell r="D35">
            <v>12.708649468892261</v>
          </cell>
          <cell r="E35">
            <v>27.959028831562975</v>
          </cell>
          <cell r="F35">
            <v>53.338391502276174</v>
          </cell>
          <cell r="G35">
            <v>48.518314006994295</v>
          </cell>
          <cell r="H35">
            <v>4876</v>
          </cell>
          <cell r="I35">
            <v>10.1</v>
          </cell>
          <cell r="J35">
            <v>28.4</v>
          </cell>
          <cell r="K35">
            <v>57.3</v>
          </cell>
          <cell r="L35">
            <v>49.1</v>
          </cell>
        </row>
        <row r="36">
          <cell r="B36" t="str">
            <v>（旧水府村）</v>
          </cell>
          <cell r="C36">
            <v>2370</v>
          </cell>
          <cell r="D36">
            <v>13.080168776371309</v>
          </cell>
          <cell r="E36">
            <v>29.746835443037973</v>
          </cell>
          <cell r="F36">
            <v>50.506329113924053</v>
          </cell>
          <cell r="G36">
            <v>45.117075956596231</v>
          </cell>
          <cell r="H36">
            <v>2039</v>
          </cell>
          <cell r="I36">
            <v>13.5</v>
          </cell>
          <cell r="J36">
            <v>32.1</v>
          </cell>
          <cell r="K36">
            <v>50.6</v>
          </cell>
          <cell r="L36">
            <v>44.3</v>
          </cell>
        </row>
        <row r="37">
          <cell r="B37" t="str">
            <v>（旧里美村）</v>
          </cell>
          <cell r="C37">
            <v>1761</v>
          </cell>
          <cell r="D37">
            <v>16.183986371379895</v>
          </cell>
          <cell r="E37">
            <v>32.424758659852351</v>
          </cell>
          <cell r="F37">
            <v>48.097671777399206</v>
          </cell>
          <cell r="G37">
            <v>46.947480671820848</v>
          </cell>
          <cell r="H37">
            <v>1606</v>
          </cell>
          <cell r="I37">
            <v>14.6</v>
          </cell>
          <cell r="J37">
            <v>30.9</v>
          </cell>
          <cell r="K37">
            <v>51.4</v>
          </cell>
          <cell r="L37">
            <v>49.6</v>
          </cell>
        </row>
        <row r="38">
          <cell r="B38" t="str">
            <v>高萩市</v>
          </cell>
          <cell r="C38">
            <v>14159</v>
          </cell>
          <cell r="D38">
            <v>4.0999999999999996</v>
          </cell>
          <cell r="E38">
            <v>38.799999999999997</v>
          </cell>
          <cell r="F38">
            <v>55.8</v>
          </cell>
          <cell r="G38">
            <v>45.649160137988844</v>
          </cell>
          <cell r="H38">
            <v>13552</v>
          </cell>
          <cell r="I38">
            <v>3.6</v>
          </cell>
          <cell r="J38">
            <v>39.5</v>
          </cell>
          <cell r="K38">
            <v>56.8</v>
          </cell>
          <cell r="L38">
            <v>45.7</v>
          </cell>
        </row>
        <row r="39">
          <cell r="B39" t="str">
            <v>北茨城市</v>
          </cell>
          <cell r="C39">
            <v>21379</v>
          </cell>
          <cell r="D39">
            <v>4.8</v>
          </cell>
          <cell r="E39">
            <v>42.6</v>
          </cell>
          <cell r="F39">
            <v>50.5</v>
          </cell>
          <cell r="G39">
            <v>45.462084804150891</v>
          </cell>
          <cell r="H39">
            <v>21070</v>
          </cell>
          <cell r="I39">
            <v>4.3</v>
          </cell>
          <cell r="J39">
            <v>42.6</v>
          </cell>
          <cell r="K39">
            <v>53.1</v>
          </cell>
          <cell r="L39">
            <v>47.4</v>
          </cell>
        </row>
        <row r="40">
          <cell r="B40" t="str">
            <v>笠間市</v>
          </cell>
          <cell r="C40">
            <v>38172</v>
          </cell>
          <cell r="D40">
            <v>5.4</v>
          </cell>
          <cell r="E40">
            <v>26.4</v>
          </cell>
          <cell r="F40">
            <v>62.8</v>
          </cell>
          <cell r="G40">
            <v>48.070117996700624</v>
          </cell>
          <cell r="H40">
            <v>37563</v>
          </cell>
          <cell r="I40">
            <v>6.2</v>
          </cell>
          <cell r="J40">
            <v>27.1</v>
          </cell>
          <cell r="K40">
            <v>66.7</v>
          </cell>
          <cell r="L40">
            <v>48.9</v>
          </cell>
        </row>
        <row r="41">
          <cell r="B41" t="str">
            <v>（旧笠間市）</v>
          </cell>
          <cell r="C41">
            <v>13330</v>
          </cell>
          <cell r="D41">
            <v>5.288822205551388</v>
          </cell>
          <cell r="E41">
            <v>28.312078019504877</v>
          </cell>
          <cell r="F41">
            <v>60.870217554388596</v>
          </cell>
          <cell r="G41">
            <v>48.119269366832718</v>
          </cell>
          <cell r="H41">
            <v>12532</v>
          </cell>
          <cell r="I41">
            <v>6.4</v>
          </cell>
          <cell r="J41">
            <v>27.5</v>
          </cell>
          <cell r="K41">
            <v>62.1</v>
          </cell>
          <cell r="L41">
            <v>48.6</v>
          </cell>
        </row>
        <row r="42">
          <cell r="B42" t="str">
            <v>（旧友部町）</v>
          </cell>
          <cell r="C42">
            <v>17360</v>
          </cell>
          <cell r="D42">
            <v>4.3894009216589858</v>
          </cell>
          <cell r="E42">
            <v>23.819124423963135</v>
          </cell>
          <cell r="F42">
            <v>66.071428571428569</v>
          </cell>
          <cell r="G42">
            <v>48.406435602152634</v>
          </cell>
          <cell r="H42">
            <v>17654</v>
          </cell>
          <cell r="I42">
            <v>4.5999999999999996</v>
          </cell>
          <cell r="J42">
            <v>24.1</v>
          </cell>
          <cell r="K42">
            <v>66.900000000000006</v>
          </cell>
          <cell r="L42">
            <v>49.4</v>
          </cell>
        </row>
        <row r="43">
          <cell r="B43" t="str">
            <v>（旧岩間町）</v>
          </cell>
          <cell r="C43">
            <v>7482</v>
          </cell>
          <cell r="D43">
            <v>7.8321304464047046</v>
          </cell>
          <cell r="E43">
            <v>28.762363004544238</v>
          </cell>
          <cell r="F43">
            <v>58.607324244854318</v>
          </cell>
          <cell r="G43">
            <v>47.222923504165614</v>
          </cell>
          <cell r="H43">
            <v>7377</v>
          </cell>
          <cell r="I43">
            <v>8.1999999999999993</v>
          </cell>
          <cell r="J43">
            <v>28.1</v>
          </cell>
          <cell r="K43">
            <v>59.3</v>
          </cell>
          <cell r="L43">
            <v>48.6</v>
          </cell>
        </row>
        <row r="44">
          <cell r="B44" t="str">
            <v>取手市</v>
          </cell>
          <cell r="C44">
            <v>50961</v>
          </cell>
          <cell r="D44">
            <v>1.7</v>
          </cell>
          <cell r="E44">
            <v>22.2</v>
          </cell>
          <cell r="F44">
            <v>70.2</v>
          </cell>
          <cell r="G44">
            <v>46.475636337105911</v>
          </cell>
          <cell r="H44">
            <v>48983</v>
          </cell>
          <cell r="I44">
            <v>1.9</v>
          </cell>
          <cell r="J44">
            <v>23.3</v>
          </cell>
          <cell r="K44">
            <v>74.8</v>
          </cell>
          <cell r="L44">
            <v>46</v>
          </cell>
        </row>
        <row r="45">
          <cell r="B45" t="str">
            <v>（旧取手市）</v>
          </cell>
          <cell r="C45">
            <v>35752</v>
          </cell>
          <cell r="D45">
            <v>1.1272096665920788</v>
          </cell>
          <cell r="E45">
            <v>22.337211904229136</v>
          </cell>
          <cell r="F45">
            <v>70.256209442828379</v>
          </cell>
          <cell r="G45">
            <v>46.297687187589034</v>
          </cell>
          <cell r="H45">
            <v>34396</v>
          </cell>
          <cell r="I45">
            <v>1.1000000000000001</v>
          </cell>
          <cell r="J45">
            <v>22.3</v>
          </cell>
          <cell r="K45">
            <v>71.099999999999994</v>
          </cell>
          <cell r="L45">
            <v>45.9</v>
          </cell>
        </row>
        <row r="46">
          <cell r="B46" t="str">
            <v>（旧藤代町）</v>
          </cell>
          <cell r="C46">
            <v>15209</v>
          </cell>
          <cell r="D46">
            <v>3.1757511999474</v>
          </cell>
          <cell r="E46">
            <v>21.90150568742192</v>
          </cell>
          <cell r="F46">
            <v>69.984877375238341</v>
          </cell>
          <cell r="G46">
            <v>46.899380184402851</v>
          </cell>
          <cell r="H46">
            <v>14587</v>
          </cell>
          <cell r="I46">
            <v>3.4</v>
          </cell>
          <cell r="J46">
            <v>21.6</v>
          </cell>
          <cell r="K46">
            <v>70.599999999999994</v>
          </cell>
          <cell r="L46">
            <v>46</v>
          </cell>
        </row>
        <row r="47">
          <cell r="B47" t="str">
            <v>牛久市</v>
          </cell>
          <cell r="C47">
            <v>38111</v>
          </cell>
          <cell r="D47">
            <v>2</v>
          </cell>
          <cell r="E47">
            <v>24.6</v>
          </cell>
          <cell r="F47">
            <v>68.900000000000006</v>
          </cell>
          <cell r="G47">
            <v>46.65662798099995</v>
          </cell>
          <cell r="H47">
            <v>39112</v>
          </cell>
          <cell r="I47">
            <v>1.9</v>
          </cell>
          <cell r="J47">
            <v>25.3</v>
          </cell>
          <cell r="K47">
            <v>72.8</v>
          </cell>
          <cell r="L47">
            <v>46.4</v>
          </cell>
        </row>
        <row r="48">
          <cell r="B48" t="str">
            <v>つくば市</v>
          </cell>
          <cell r="C48">
            <v>99865</v>
          </cell>
          <cell r="D48">
            <v>3.1</v>
          </cell>
          <cell r="E48">
            <v>17.3</v>
          </cell>
          <cell r="F48">
            <v>69.3</v>
          </cell>
          <cell r="G48">
            <v>46.537583298382962</v>
          </cell>
          <cell r="H48">
            <v>104770</v>
          </cell>
          <cell r="I48">
            <v>3.2</v>
          </cell>
          <cell r="J48">
            <v>20.8</v>
          </cell>
          <cell r="K48">
            <v>76.099999999999994</v>
          </cell>
          <cell r="L48">
            <v>46.2</v>
          </cell>
        </row>
        <row r="49">
          <cell r="B49" t="str">
            <v>（旧つくば市）</v>
          </cell>
          <cell r="C49">
            <v>88865</v>
          </cell>
          <cell r="D49">
            <v>3.1092106003488436</v>
          </cell>
          <cell r="E49">
            <v>16.68260845102121</v>
          </cell>
          <cell r="F49">
            <v>69.657345411579357</v>
          </cell>
          <cell r="G49">
            <v>46.710083680248935</v>
          </cell>
          <cell r="H49">
            <v>94318</v>
          </cell>
          <cell r="I49">
            <v>2.9</v>
          </cell>
          <cell r="J49">
            <v>19.100000000000001</v>
          </cell>
          <cell r="K49">
            <v>71.7</v>
          </cell>
          <cell r="L49">
            <v>46.4</v>
          </cell>
        </row>
        <row r="50">
          <cell r="B50" t="str">
            <v>（旧茎崎町）</v>
          </cell>
          <cell r="C50">
            <v>11000</v>
          </cell>
          <cell r="D50">
            <v>3.3636363636363638</v>
          </cell>
          <cell r="E50">
            <v>22.209090909090907</v>
          </cell>
          <cell r="F50">
            <v>66.263636363636365</v>
          </cell>
          <cell r="G50">
            <v>45.189384602744227</v>
          </cell>
          <cell r="H50">
            <v>10452</v>
          </cell>
          <cell r="I50">
            <v>3.4</v>
          </cell>
          <cell r="J50">
            <v>23.1</v>
          </cell>
          <cell r="K50">
            <v>68.5</v>
          </cell>
          <cell r="L50">
            <v>44</v>
          </cell>
        </row>
        <row r="51">
          <cell r="B51" t="str">
            <v>ひたちなか市</v>
          </cell>
          <cell r="C51">
            <v>73089</v>
          </cell>
          <cell r="D51">
            <v>2.5</v>
          </cell>
          <cell r="E51">
            <v>30</v>
          </cell>
          <cell r="F51">
            <v>63.8</v>
          </cell>
          <cell r="G51">
            <v>46.53571883356679</v>
          </cell>
          <cell r="H51">
            <v>74838</v>
          </cell>
          <cell r="I51">
            <v>2.6</v>
          </cell>
          <cell r="J51">
            <v>31.6</v>
          </cell>
          <cell r="K51">
            <v>65.8</v>
          </cell>
          <cell r="L51">
            <v>48.1</v>
          </cell>
        </row>
        <row r="52">
          <cell r="B52" t="str">
            <v>鹿嶋市</v>
          </cell>
          <cell r="C52">
            <v>27860</v>
          </cell>
          <cell r="D52">
            <v>2.9</v>
          </cell>
          <cell r="E52">
            <v>32.6</v>
          </cell>
          <cell r="F52">
            <v>59.2</v>
          </cell>
          <cell r="G52">
            <v>42.152724191669314</v>
          </cell>
          <cell r="H52">
            <v>30841</v>
          </cell>
          <cell r="I52">
            <v>3.2</v>
          </cell>
          <cell r="J52">
            <v>34.5</v>
          </cell>
          <cell r="K52">
            <v>62.3</v>
          </cell>
          <cell r="L52">
            <v>45.4</v>
          </cell>
        </row>
        <row r="53">
          <cell r="B53" t="str">
            <v>潮来市</v>
          </cell>
          <cell r="C53">
            <v>14884</v>
          </cell>
          <cell r="D53">
            <v>4.5</v>
          </cell>
          <cell r="E53">
            <v>30.3</v>
          </cell>
          <cell r="F53">
            <v>62.1</v>
          </cell>
          <cell r="G53">
            <v>48.745660575096608</v>
          </cell>
          <cell r="H53">
            <v>14224</v>
          </cell>
          <cell r="I53">
            <v>3.9</v>
          </cell>
          <cell r="J53">
            <v>30.9</v>
          </cell>
          <cell r="K53">
            <v>65.2</v>
          </cell>
          <cell r="L53">
            <v>48.9</v>
          </cell>
        </row>
        <row r="54">
          <cell r="B54" t="str">
            <v>（旧牛堀町）</v>
          </cell>
          <cell r="C54">
            <v>2682</v>
          </cell>
          <cell r="D54">
            <v>7.7181208053691277</v>
          </cell>
          <cell r="E54">
            <v>29.977628635346754</v>
          </cell>
          <cell r="F54">
            <v>59.694258016405669</v>
          </cell>
          <cell r="G54">
            <v>47.654584221748401</v>
          </cell>
          <cell r="H54">
            <v>2553</v>
          </cell>
          <cell r="I54">
            <v>7.5</v>
          </cell>
          <cell r="J54">
            <v>30.8</v>
          </cell>
          <cell r="K54">
            <v>59</v>
          </cell>
          <cell r="L54">
            <v>48.8</v>
          </cell>
        </row>
        <row r="55">
          <cell r="B55" t="str">
            <v>（旧潮来町）</v>
          </cell>
          <cell r="C55">
            <v>12202</v>
          </cell>
          <cell r="D55">
            <v>3.8354368136371089</v>
          </cell>
          <cell r="E55">
            <v>30.322897885592525</v>
          </cell>
          <cell r="F55">
            <v>62.596295689231276</v>
          </cell>
          <cell r="G55">
            <v>48.992210712278165</v>
          </cell>
          <cell r="H55">
            <v>11671</v>
          </cell>
          <cell r="I55">
            <v>3</v>
          </cell>
          <cell r="J55">
            <v>29.7</v>
          </cell>
          <cell r="K55">
            <v>64.2</v>
          </cell>
          <cell r="L55">
            <v>48.9</v>
          </cell>
        </row>
        <row r="56">
          <cell r="B56" t="str">
            <v>守谷市</v>
          </cell>
          <cell r="C56">
            <v>31291</v>
          </cell>
          <cell r="D56">
            <v>0.7</v>
          </cell>
          <cell r="E56">
            <v>25.1</v>
          </cell>
          <cell r="F56">
            <v>67.900000000000006</v>
          </cell>
          <cell r="G56">
            <v>50.080023046637436</v>
          </cell>
          <cell r="H56">
            <v>32243</v>
          </cell>
          <cell r="I56">
            <v>1</v>
          </cell>
          <cell r="J56">
            <v>27.4</v>
          </cell>
          <cell r="K56">
            <v>71.599999999999994</v>
          </cell>
          <cell r="L56">
            <v>49.8</v>
          </cell>
        </row>
        <row r="57">
          <cell r="B57" t="str">
            <v>常陸大宮市</v>
          </cell>
          <cell r="C57">
            <v>21675</v>
          </cell>
          <cell r="D57">
            <v>11.1</v>
          </cell>
          <cell r="E57">
            <v>30.6</v>
          </cell>
          <cell r="F57">
            <v>56.9</v>
          </cell>
          <cell r="G57">
            <v>47.97689140732215</v>
          </cell>
          <cell r="H57">
            <v>20344</v>
          </cell>
          <cell r="I57">
            <v>10.1</v>
          </cell>
          <cell r="J57">
            <v>31.4</v>
          </cell>
          <cell r="K57">
            <v>58.5</v>
          </cell>
          <cell r="L57">
            <v>47.8</v>
          </cell>
        </row>
        <row r="58">
          <cell r="B58" t="str">
            <v>（旧大宮町）</v>
          </cell>
          <cell r="C58">
            <v>12881</v>
          </cell>
          <cell r="D58">
            <v>8.989985249592424</v>
          </cell>
          <cell r="E58">
            <v>29.811350050461922</v>
          </cell>
          <cell r="F58">
            <v>59.063737287477679</v>
          </cell>
          <cell r="G58">
            <v>49.265662051556639</v>
          </cell>
          <cell r="H58">
            <v>12501</v>
          </cell>
          <cell r="I58">
            <v>8.1</v>
          </cell>
          <cell r="J58">
            <v>30.6</v>
          </cell>
          <cell r="K58">
            <v>59.8</v>
          </cell>
          <cell r="L58">
            <v>48.8</v>
          </cell>
        </row>
        <row r="59">
          <cell r="B59" t="str">
            <v>（旧山方町）</v>
          </cell>
          <cell r="C59">
            <v>3268</v>
          </cell>
          <cell r="D59">
            <v>12.760097919216646</v>
          </cell>
          <cell r="E59">
            <v>31.058751529987759</v>
          </cell>
          <cell r="F59">
            <v>55.936352509179933</v>
          </cell>
          <cell r="G59">
            <v>46.526195899772212</v>
          </cell>
          <cell r="H59">
            <v>2892</v>
          </cell>
          <cell r="I59">
            <v>10.9</v>
          </cell>
          <cell r="J59">
            <v>31</v>
          </cell>
          <cell r="K59">
            <v>57.4</v>
          </cell>
          <cell r="L59">
            <v>45.4</v>
          </cell>
        </row>
        <row r="60">
          <cell r="B60" t="str">
            <v>（旧美和村）</v>
          </cell>
          <cell r="C60">
            <v>1754</v>
          </cell>
          <cell r="D60">
            <v>12.428734321550742</v>
          </cell>
          <cell r="E60">
            <v>35.632839224629421</v>
          </cell>
          <cell r="F60">
            <v>51.710376282782214</v>
          </cell>
          <cell r="G60">
            <v>44.5630081300813</v>
          </cell>
          <cell r="H60">
            <v>1587</v>
          </cell>
          <cell r="I60">
            <v>13.5</v>
          </cell>
          <cell r="J60">
            <v>34.299999999999997</v>
          </cell>
          <cell r="K60">
            <v>52.1</v>
          </cell>
          <cell r="L60">
            <v>46.2</v>
          </cell>
        </row>
        <row r="61">
          <cell r="B61" t="str">
            <v>（旧緒川村）</v>
          </cell>
          <cell r="C61">
            <v>1870</v>
          </cell>
          <cell r="D61">
            <v>18.930481283422459</v>
          </cell>
          <cell r="E61">
            <v>28.823529411764703</v>
          </cell>
          <cell r="F61">
            <v>51.871657754010691</v>
          </cell>
          <cell r="G61">
            <v>46.287128712871286</v>
          </cell>
          <cell r="H61">
            <v>1679</v>
          </cell>
          <cell r="I61">
            <v>16.3</v>
          </cell>
          <cell r="J61">
            <v>30.7</v>
          </cell>
          <cell r="K61">
            <v>52.9</v>
          </cell>
          <cell r="L61">
            <v>47.6</v>
          </cell>
        </row>
        <row r="62">
          <cell r="B62" t="str">
            <v>（旧御前山村）</v>
          </cell>
          <cell r="C62">
            <v>1902</v>
          </cell>
          <cell r="D62">
            <v>13.249211356466878</v>
          </cell>
          <cell r="E62">
            <v>32.597266035751844</v>
          </cell>
          <cell r="F62">
            <v>53.417455310199792</v>
          </cell>
          <cell r="G62">
            <v>47.172619047619044</v>
          </cell>
          <cell r="H62">
            <v>1685</v>
          </cell>
          <cell r="I62">
            <v>12.8</v>
          </cell>
          <cell r="J62">
            <v>31.5</v>
          </cell>
          <cell r="K62">
            <v>55</v>
          </cell>
          <cell r="L62">
            <v>46.4</v>
          </cell>
        </row>
        <row r="63">
          <cell r="B63" t="str">
            <v>那珂市</v>
          </cell>
          <cell r="C63">
            <v>26544</v>
          </cell>
          <cell r="D63">
            <v>6.1</v>
          </cell>
          <cell r="E63">
            <v>23.7</v>
          </cell>
          <cell r="F63">
            <v>63.1</v>
          </cell>
          <cell r="G63">
            <v>48.938053097345133</v>
          </cell>
          <cell r="H63">
            <v>26120</v>
          </cell>
          <cell r="I63">
            <v>5.9</v>
          </cell>
          <cell r="J63">
            <v>25.5</v>
          </cell>
          <cell r="K63">
            <v>68.599999999999994</v>
          </cell>
          <cell r="L63">
            <v>48.1</v>
          </cell>
        </row>
        <row r="64">
          <cell r="B64" t="str">
            <v>（旧那珂町）</v>
          </cell>
          <cell r="C64">
            <v>22550</v>
          </cell>
          <cell r="D64">
            <v>6.1</v>
          </cell>
          <cell r="E64">
            <v>23.9</v>
          </cell>
          <cell r="F64">
            <v>62.7</v>
          </cell>
          <cell r="G64">
            <v>49</v>
          </cell>
          <cell r="H64">
            <v>22299</v>
          </cell>
          <cell r="I64">
            <v>5.6</v>
          </cell>
          <cell r="J64">
            <v>24</v>
          </cell>
          <cell r="K64">
            <v>64.3</v>
          </cell>
          <cell r="L64">
            <v>48.1</v>
          </cell>
        </row>
        <row r="65">
          <cell r="B65" t="str">
            <v>（旧瓜連町）</v>
          </cell>
          <cell r="C65">
            <v>3994</v>
          </cell>
          <cell r="D65">
            <v>5.5583375062593889</v>
          </cell>
          <cell r="E65">
            <v>22.483725588382576</v>
          </cell>
          <cell r="F65">
            <v>65.823735603405112</v>
          </cell>
          <cell r="G65">
            <v>48.406253787419708</v>
          </cell>
          <cell r="H65">
            <v>3821</v>
          </cell>
          <cell r="I65">
            <v>5</v>
          </cell>
          <cell r="J65">
            <v>23.4</v>
          </cell>
          <cell r="K65">
            <v>66</v>
          </cell>
          <cell r="L65">
            <v>48</v>
          </cell>
        </row>
        <row r="71">
          <cell r="B71" t="str">
            <v>区分</v>
          </cell>
          <cell r="C71" t="str">
            <v>平成22年　（ 国 勢 調 査 ）</v>
          </cell>
          <cell r="H71" t="str">
            <v>平成27年　（ 国 勢 調 査 ）</v>
          </cell>
        </row>
        <row r="72">
          <cell r="C72" t="str">
            <v>就業人口
（A）</v>
          </cell>
          <cell r="D72" t="str">
            <v>第 １ 次
産業比率  
（％）</v>
          </cell>
          <cell r="E72" t="str">
            <v>第 ２ 次
産業比率  
（％）</v>
          </cell>
          <cell r="F72" t="str">
            <v>第 ３ 次
産業比率  
（％）</v>
          </cell>
          <cell r="G72" t="str">
            <v>（A）</v>
          </cell>
          <cell r="H72" t="str">
            <v>就業人口
（A）</v>
          </cell>
          <cell r="I72" t="str">
            <v>第 １ 次
産業比率  
（％）</v>
          </cell>
          <cell r="J72" t="str">
            <v>第 ２ 次
産業比率  
（％）</v>
          </cell>
          <cell r="K72" t="str">
            <v>第 ３ 次
産業比率  
（％）</v>
          </cell>
          <cell r="L72" t="str">
            <v>（A）</v>
          </cell>
        </row>
        <row r="73">
          <cell r="B73" t="str">
            <v>市町村名</v>
          </cell>
          <cell r="G73" t="str">
            <v>総人口</v>
          </cell>
          <cell r="L73" t="str">
            <v>総人口</v>
          </cell>
        </row>
        <row r="74">
          <cell r="B74" t="str">
            <v>筑西市</v>
          </cell>
          <cell r="C74">
            <v>52936</v>
          </cell>
          <cell r="D74">
            <v>8.6</v>
          </cell>
          <cell r="E74">
            <v>35.700000000000003</v>
          </cell>
          <cell r="F74">
            <v>52.6</v>
          </cell>
          <cell r="G74">
            <v>48.776802086116817</v>
          </cell>
          <cell r="H74">
            <v>51786</v>
          </cell>
          <cell r="I74">
            <v>8.4</v>
          </cell>
          <cell r="J74">
            <v>36.1</v>
          </cell>
          <cell r="K74">
            <v>55.6</v>
          </cell>
          <cell r="L74">
            <v>49.5</v>
          </cell>
        </row>
        <row r="75">
          <cell r="B75" t="str">
            <v>（旧下館市）</v>
          </cell>
          <cell r="C75">
            <v>29712</v>
          </cell>
          <cell r="D75">
            <v>5.5600430802369409</v>
          </cell>
          <cell r="E75">
            <v>35.874394184168011</v>
          </cell>
          <cell r="F75">
            <v>55.49946149703824</v>
          </cell>
          <cell r="G75">
            <v>47.99379724752859</v>
          </cell>
          <cell r="H75">
            <v>29345</v>
          </cell>
          <cell r="I75">
            <v>5.2</v>
          </cell>
          <cell r="J75">
            <v>35.299999999999997</v>
          </cell>
          <cell r="K75">
            <v>57</v>
          </cell>
          <cell r="L75">
            <v>48.6</v>
          </cell>
        </row>
        <row r="76">
          <cell r="B76" t="str">
            <v>（旧関城町）</v>
          </cell>
          <cell r="C76">
            <v>7642</v>
          </cell>
          <cell r="D76">
            <v>13.465061502224549</v>
          </cell>
          <cell r="E76">
            <v>37.006019366657945</v>
          </cell>
          <cell r="F76">
            <v>47.369798482072753</v>
          </cell>
          <cell r="G76">
            <v>51.371336380747515</v>
          </cell>
          <cell r="H76">
            <v>7326</v>
          </cell>
          <cell r="I76">
            <v>12.1</v>
          </cell>
          <cell r="J76">
            <v>37.4</v>
          </cell>
          <cell r="K76">
            <v>48.9</v>
          </cell>
          <cell r="L76">
            <v>52.2</v>
          </cell>
        </row>
        <row r="77">
          <cell r="B77" t="str">
            <v>（旧明野町）</v>
          </cell>
          <cell r="C77">
            <v>7963</v>
          </cell>
          <cell r="D77">
            <v>9.2678638704006033</v>
          </cell>
          <cell r="E77">
            <v>37.046339319352001</v>
          </cell>
          <cell r="F77">
            <v>49.365816903177198</v>
          </cell>
          <cell r="G77">
            <v>49.71592682774552</v>
          </cell>
          <cell r="H77">
            <v>7617</v>
          </cell>
          <cell r="I77">
            <v>9.6999999999999993</v>
          </cell>
          <cell r="J77">
            <v>36.200000000000003</v>
          </cell>
          <cell r="K77">
            <v>51.8</v>
          </cell>
          <cell r="L77">
            <v>50.5</v>
          </cell>
        </row>
        <row r="78">
          <cell r="B78" t="str">
            <v>（旧協和町）</v>
          </cell>
          <cell r="C78">
            <v>7619</v>
          </cell>
          <cell r="D78">
            <v>15.106969418558865</v>
          </cell>
          <cell r="E78">
            <v>32.58957868486678</v>
          </cell>
          <cell r="F78">
            <v>49.678435490221808</v>
          </cell>
          <cell r="G78">
            <v>48.448429352664377</v>
          </cell>
          <cell r="H78">
            <v>7498</v>
          </cell>
          <cell r="I78">
            <v>14.4</v>
          </cell>
          <cell r="J78">
            <v>32.299999999999997</v>
          </cell>
          <cell r="K78">
            <v>52.3</v>
          </cell>
          <cell r="L78">
            <v>49.9</v>
          </cell>
        </row>
        <row r="79">
          <cell r="B79" t="str">
            <v>坂東市</v>
          </cell>
          <cell r="C79">
            <v>29383</v>
          </cell>
          <cell r="D79">
            <v>10.5</v>
          </cell>
          <cell r="E79">
            <v>35.9</v>
          </cell>
          <cell r="F79">
            <v>47.6</v>
          </cell>
          <cell r="G79">
            <v>52.363046655023702</v>
          </cell>
          <cell r="H79">
            <v>28266</v>
          </cell>
          <cell r="I79">
            <v>11.1</v>
          </cell>
          <cell r="J79">
            <v>38.5</v>
          </cell>
          <cell r="K79">
            <v>50.4</v>
          </cell>
          <cell r="L79">
            <v>52.3</v>
          </cell>
        </row>
        <row r="80">
          <cell r="B80" t="str">
            <v>（旧岩井市）</v>
          </cell>
          <cell r="C80">
            <v>21905</v>
          </cell>
          <cell r="D80">
            <v>9.933805067336225</v>
          </cell>
          <cell r="E80">
            <v>35.923305181465423</v>
          </cell>
          <cell r="F80">
            <v>48.628167085140376</v>
          </cell>
          <cell r="G80">
            <v>52.495985812543431</v>
          </cell>
          <cell r="H80">
            <v>21030</v>
          </cell>
          <cell r="I80">
            <v>9.8000000000000007</v>
          </cell>
          <cell r="J80">
            <v>37.700000000000003</v>
          </cell>
          <cell r="K80">
            <v>51.1</v>
          </cell>
          <cell r="L80">
            <v>52.1</v>
          </cell>
        </row>
        <row r="81">
          <cell r="B81" t="str">
            <v>（旧猿島町）</v>
          </cell>
          <cell r="C81">
            <v>7478</v>
          </cell>
          <cell r="D81">
            <v>12.048676116608718</v>
          </cell>
          <cell r="E81">
            <v>35.771596683605246</v>
          </cell>
          <cell r="F81">
            <v>44.490505482749398</v>
          </cell>
          <cell r="G81">
            <v>51.977479669145751</v>
          </cell>
          <cell r="H81">
            <v>7236</v>
          </cell>
          <cell r="I81">
            <v>14.4</v>
          </cell>
          <cell r="J81">
            <v>38.799999999999997</v>
          </cell>
          <cell r="K81">
            <v>45.7</v>
          </cell>
          <cell r="L81">
            <v>52.7</v>
          </cell>
        </row>
        <row r="82">
          <cell r="B82" t="str">
            <v>稲敷市</v>
          </cell>
          <cell r="C82">
            <v>22412</v>
          </cell>
          <cell r="D82">
            <v>7.1</v>
          </cell>
          <cell r="E82">
            <v>31</v>
          </cell>
          <cell r="F82">
            <v>53</v>
          </cell>
          <cell r="G82">
            <v>47.791875466467644</v>
          </cell>
          <cell r="H82">
            <v>20701</v>
          </cell>
          <cell r="I82">
            <v>9</v>
          </cell>
          <cell r="J82">
            <v>32.799999999999997</v>
          </cell>
          <cell r="K82">
            <v>58.2</v>
          </cell>
          <cell r="L82">
            <v>48.4</v>
          </cell>
        </row>
        <row r="83">
          <cell r="B83" t="str">
            <v>（旧江戸崎町）</v>
          </cell>
          <cell r="C83">
            <v>8943</v>
          </cell>
          <cell r="D83">
            <v>5.1325058705132509</v>
          </cell>
          <cell r="E83">
            <v>30.481941183048196</v>
          </cell>
          <cell r="F83">
            <v>55.484736665548475</v>
          </cell>
          <cell r="G83">
            <v>47.946600900707701</v>
          </cell>
          <cell r="H83">
            <v>8152</v>
          </cell>
          <cell r="I83">
            <v>5.8</v>
          </cell>
          <cell r="J83">
            <v>30.3</v>
          </cell>
          <cell r="K83">
            <v>55.9</v>
          </cell>
          <cell r="L83">
            <v>48.2</v>
          </cell>
        </row>
        <row r="84">
          <cell r="B84" t="str">
            <v>（旧新利根町）</v>
          </cell>
          <cell r="C84">
            <v>4634</v>
          </cell>
          <cell r="D84">
            <v>5.3085886922744931</v>
          </cell>
          <cell r="E84">
            <v>34.743202416918429</v>
          </cell>
          <cell r="F84">
            <v>50.8200258955546</v>
          </cell>
          <cell r="G84">
            <v>48.969671351579834</v>
          </cell>
          <cell r="H84">
            <v>4298</v>
          </cell>
          <cell r="I84">
            <v>5.6</v>
          </cell>
          <cell r="J84">
            <v>32.700000000000003</v>
          </cell>
          <cell r="K84">
            <v>51.7</v>
          </cell>
          <cell r="L84">
            <v>49.7</v>
          </cell>
        </row>
        <row r="85">
          <cell r="B85" t="str">
            <v>（旧桜川村）</v>
          </cell>
          <cell r="C85">
            <v>3212</v>
          </cell>
          <cell r="D85">
            <v>11.021170610211705</v>
          </cell>
          <cell r="E85">
            <v>31.880448318804483</v>
          </cell>
          <cell r="F85">
            <v>49.066002490660026</v>
          </cell>
          <cell r="G85">
            <v>49.105641339244762</v>
          </cell>
          <cell r="H85">
            <v>2975</v>
          </cell>
          <cell r="I85">
            <v>13.1</v>
          </cell>
          <cell r="J85">
            <v>30.3</v>
          </cell>
          <cell r="K85">
            <v>51.2</v>
          </cell>
          <cell r="L85">
            <v>49.9</v>
          </cell>
        </row>
        <row r="86">
          <cell r="B86" t="str">
            <v>（旧東町）</v>
          </cell>
          <cell r="C86">
            <v>5623</v>
          </cell>
          <cell r="D86">
            <v>9.5500622443535477</v>
          </cell>
          <cell r="E86">
            <v>28.276720611773076</v>
          </cell>
          <cell r="F86">
            <v>53.049973323848477</v>
          </cell>
          <cell r="G86">
            <v>45.94329602091674</v>
          </cell>
          <cell r="H86">
            <v>5276</v>
          </cell>
          <cell r="I86">
            <v>11.6</v>
          </cell>
          <cell r="J86">
            <v>27.9</v>
          </cell>
          <cell r="K86">
            <v>53</v>
          </cell>
          <cell r="L86">
            <v>46.7</v>
          </cell>
        </row>
        <row r="87">
          <cell r="B87" t="str">
            <v>かすみがうら市</v>
          </cell>
          <cell r="C87">
            <v>22603</v>
          </cell>
          <cell r="D87">
            <v>8.9</v>
          </cell>
          <cell r="E87">
            <v>28.8</v>
          </cell>
          <cell r="F87">
            <v>51.9</v>
          </cell>
          <cell r="G87">
            <v>51.897687874543664</v>
          </cell>
          <cell r="H87">
            <v>21264</v>
          </cell>
          <cell r="I87">
            <v>10.7</v>
          </cell>
          <cell r="J87">
            <v>31.7</v>
          </cell>
          <cell r="K87">
            <v>57.5</v>
          </cell>
          <cell r="L87">
            <v>50.5</v>
          </cell>
        </row>
        <row r="88">
          <cell r="B88" t="str">
            <v>（旧霞ヶ浦町）</v>
          </cell>
          <cell r="C88">
            <v>8851</v>
          </cell>
          <cell r="D88">
            <v>13.433510337814935</v>
          </cell>
          <cell r="E88">
            <v>26.56197039882499</v>
          </cell>
          <cell r="F88">
            <v>48.830640605581287</v>
          </cell>
          <cell r="G88">
            <v>52.898637341620848</v>
          </cell>
          <cell r="H88">
            <v>7934</v>
          </cell>
          <cell r="I88">
            <v>17.3</v>
          </cell>
          <cell r="J88">
            <v>28</v>
          </cell>
          <cell r="K88">
            <v>53.6</v>
          </cell>
          <cell r="L88">
            <v>51.1</v>
          </cell>
        </row>
        <row r="89">
          <cell r="B89" t="str">
            <v>（旧千代田町）</v>
          </cell>
          <cell r="C89">
            <v>13752</v>
          </cell>
          <cell r="D89">
            <v>5.9482257126236187</v>
          </cell>
          <cell r="E89">
            <v>30.257417102966844</v>
          </cell>
          <cell r="F89">
            <v>53.846713205351946</v>
          </cell>
          <cell r="G89">
            <v>51.273256030722195</v>
          </cell>
          <cell r="H89">
            <v>13330</v>
          </cell>
          <cell r="I89">
            <v>6.5</v>
          </cell>
          <cell r="J89">
            <v>33.1</v>
          </cell>
          <cell r="K89">
            <v>58.3</v>
          </cell>
          <cell r="L89">
            <v>50</v>
          </cell>
        </row>
        <row r="90">
          <cell r="B90" t="str">
            <v>桜川市</v>
          </cell>
          <cell r="C90">
            <v>21757</v>
          </cell>
          <cell r="D90">
            <v>7.5</v>
          </cell>
          <cell r="E90">
            <v>36.700000000000003</v>
          </cell>
          <cell r="F90">
            <v>53.6</v>
          </cell>
          <cell r="G90">
            <v>47.636459177194403</v>
          </cell>
          <cell r="H90">
            <v>21131</v>
          </cell>
          <cell r="I90">
            <v>7.3</v>
          </cell>
          <cell r="J90">
            <v>36.700000000000003</v>
          </cell>
          <cell r="K90">
            <v>55.9</v>
          </cell>
          <cell r="L90">
            <v>49.6</v>
          </cell>
        </row>
        <row r="91">
          <cell r="B91" t="str">
            <v>（旧岩瀬町）</v>
          </cell>
          <cell r="C91">
            <v>9746</v>
          </cell>
          <cell r="D91">
            <v>5.930638210547917</v>
          </cell>
          <cell r="E91">
            <v>34.916888980094399</v>
          </cell>
          <cell r="F91">
            <v>56.464190437102403</v>
          </cell>
          <cell r="G91">
            <v>46.703086064788188</v>
          </cell>
          <cell r="H91">
            <v>9437</v>
          </cell>
          <cell r="I91">
            <v>5.7</v>
          </cell>
          <cell r="J91">
            <v>34.799999999999997</v>
          </cell>
          <cell r="K91">
            <v>57.4</v>
          </cell>
          <cell r="L91">
            <v>48.1</v>
          </cell>
        </row>
        <row r="92">
          <cell r="B92" t="str">
            <v>（旧真壁町）</v>
          </cell>
          <cell r="C92">
            <v>8599</v>
          </cell>
          <cell r="D92">
            <v>7.7</v>
          </cell>
          <cell r="E92">
            <v>38.120711710664033</v>
          </cell>
          <cell r="F92">
            <v>52.296778695197119</v>
          </cell>
          <cell r="G92">
            <v>48.065958636109556</v>
          </cell>
          <cell r="H92">
            <v>8381</v>
          </cell>
          <cell r="I92">
            <v>7.6</v>
          </cell>
          <cell r="J92">
            <v>36.4</v>
          </cell>
          <cell r="K92">
            <v>54.2</v>
          </cell>
          <cell r="L92">
            <v>50.3</v>
          </cell>
        </row>
        <row r="93">
          <cell r="B93" t="str">
            <v>（旧大和村）</v>
          </cell>
          <cell r="C93">
            <v>3412</v>
          </cell>
          <cell r="D93">
            <v>11.576787807737396</v>
          </cell>
          <cell r="E93">
            <v>38.305978898007034</v>
          </cell>
          <cell r="F93">
            <v>48.739742086752635</v>
          </cell>
          <cell r="G93">
            <v>49.342010122921188</v>
          </cell>
          <cell r="H93">
            <v>3313</v>
          </cell>
          <cell r="I93">
            <v>10.199999999999999</v>
          </cell>
          <cell r="J93">
            <v>38.799999999999997</v>
          </cell>
          <cell r="K93">
            <v>49.5</v>
          </cell>
          <cell r="L93">
            <v>52.2</v>
          </cell>
        </row>
        <row r="94">
          <cell r="B94" t="str">
            <v>神栖市</v>
          </cell>
          <cell r="C94">
            <v>47404</v>
          </cell>
          <cell r="D94">
            <v>5.3</v>
          </cell>
          <cell r="E94">
            <v>34.9</v>
          </cell>
          <cell r="F94">
            <v>49.6</v>
          </cell>
          <cell r="G94">
            <v>50.006856901735318</v>
          </cell>
          <cell r="H94">
            <v>46946</v>
          </cell>
          <cell r="I94">
            <v>5.8</v>
          </cell>
          <cell r="J94">
            <v>38.299999999999997</v>
          </cell>
          <cell r="K94">
            <v>55.9</v>
          </cell>
          <cell r="L94">
            <v>49.7</v>
          </cell>
        </row>
        <row r="95">
          <cell r="B95" t="str">
            <v>（旧神栖町）</v>
          </cell>
          <cell r="C95">
            <v>27633</v>
          </cell>
          <cell r="D95">
            <v>2.2979770564180506</v>
          </cell>
          <cell r="E95">
            <v>35.421416422393513</v>
          </cell>
          <cell r="F95">
            <v>51.373357941591578</v>
          </cell>
          <cell r="G95">
            <v>49.497554946531245</v>
          </cell>
          <cell r="H95">
            <v>28247</v>
          </cell>
          <cell r="I95">
            <v>2.4</v>
          </cell>
          <cell r="J95">
            <v>37.4</v>
          </cell>
          <cell r="K95">
            <v>53.6</v>
          </cell>
          <cell r="L95">
            <v>49.6</v>
          </cell>
        </row>
        <row r="96">
          <cell r="B96" t="str">
            <v>（旧波崎町）</v>
          </cell>
          <cell r="C96">
            <v>19771</v>
          </cell>
          <cell r="D96">
            <v>9.5</v>
          </cell>
          <cell r="E96">
            <v>34.161145111526984</v>
          </cell>
          <cell r="F96">
            <v>47.139750139092612</v>
          </cell>
          <cell r="G96">
            <v>50.736501745021556</v>
          </cell>
          <cell r="H96">
            <v>18699</v>
          </cell>
          <cell r="I96">
            <v>10.1</v>
          </cell>
          <cell r="J96">
            <v>34.299999999999997</v>
          </cell>
          <cell r="K96">
            <v>51.6</v>
          </cell>
          <cell r="L96">
            <v>49.8</v>
          </cell>
        </row>
        <row r="97">
          <cell r="B97" t="str">
            <v>行方市</v>
          </cell>
          <cell r="C97">
            <v>20630</v>
          </cell>
          <cell r="D97">
            <v>19.899999999999999</v>
          </cell>
          <cell r="E97">
            <v>25.5</v>
          </cell>
          <cell r="F97">
            <v>44.4</v>
          </cell>
          <cell r="G97">
            <v>54.850974448964394</v>
          </cell>
          <cell r="H97">
            <v>19200</v>
          </cell>
          <cell r="I97">
            <v>22.9</v>
          </cell>
          <cell r="J97">
            <v>28.3</v>
          </cell>
          <cell r="K97">
            <v>48.8</v>
          </cell>
          <cell r="L97">
            <v>55</v>
          </cell>
        </row>
        <row r="98">
          <cell r="B98" t="str">
            <v>（旧麻生町）</v>
          </cell>
          <cell r="C98">
            <v>7956</v>
          </cell>
          <cell r="D98">
            <v>13.675213675213676</v>
          </cell>
          <cell r="E98">
            <v>27.652086475615889</v>
          </cell>
          <cell r="F98">
            <v>49.057315233785822</v>
          </cell>
          <cell r="G98">
            <v>53.931670281995657</v>
          </cell>
          <cell r="H98">
            <v>7298</v>
          </cell>
          <cell r="I98">
            <v>16.600000000000001</v>
          </cell>
          <cell r="J98">
            <v>29.9</v>
          </cell>
          <cell r="K98">
            <v>52.8</v>
          </cell>
          <cell r="L98">
            <v>53.9</v>
          </cell>
        </row>
        <row r="99">
          <cell r="B99" t="str">
            <v>（旧北浦町）</v>
          </cell>
          <cell r="C99">
            <v>5672</v>
          </cell>
          <cell r="D99">
            <v>32.898448519040905</v>
          </cell>
          <cell r="E99">
            <v>20.045839210155147</v>
          </cell>
          <cell r="F99">
            <v>35.084626234132585</v>
          </cell>
          <cell r="G99">
            <v>57.601299888290846</v>
          </cell>
          <cell r="H99">
            <v>5289</v>
          </cell>
          <cell r="I99">
            <v>37.1</v>
          </cell>
          <cell r="J99">
            <v>23.5</v>
          </cell>
          <cell r="K99">
            <v>38.9</v>
          </cell>
          <cell r="L99">
            <v>58.2</v>
          </cell>
        </row>
        <row r="100">
          <cell r="B100" t="str">
            <v>（旧玉造町）</v>
          </cell>
          <cell r="C100">
            <v>7002</v>
          </cell>
          <cell r="D100">
            <v>16.423878891745218</v>
          </cell>
          <cell r="E100">
            <v>27.463581833761779</v>
          </cell>
          <cell r="F100">
            <v>46.800914024564413</v>
          </cell>
          <cell r="G100">
            <v>53.811865969873963</v>
          </cell>
          <cell r="H100">
            <v>6613</v>
          </cell>
          <cell r="I100">
            <v>18</v>
          </cell>
          <cell r="J100">
            <v>29.9</v>
          </cell>
          <cell r="K100">
            <v>51.3</v>
          </cell>
          <cell r="L100">
            <v>53.8</v>
          </cell>
        </row>
        <row r="101">
          <cell r="B101" t="str">
            <v>鉾田市</v>
          </cell>
          <cell r="C101">
            <v>26165</v>
          </cell>
          <cell r="D101">
            <v>32.6</v>
          </cell>
          <cell r="E101">
            <v>20.399999999999999</v>
          </cell>
          <cell r="F101">
            <v>45.6</v>
          </cell>
          <cell r="G101">
            <v>52.1672382167637</v>
          </cell>
          <cell r="H101">
            <v>25364</v>
          </cell>
          <cell r="I101">
            <v>31.9</v>
          </cell>
          <cell r="J101">
            <v>21.5</v>
          </cell>
          <cell r="K101">
            <v>46.6</v>
          </cell>
          <cell r="L101">
            <v>52.7</v>
          </cell>
        </row>
        <row r="102">
          <cell r="B102" t="str">
            <v>（旧旭村）</v>
          </cell>
          <cell r="C102">
            <v>6619</v>
          </cell>
          <cell r="D102">
            <v>48.375887596313646</v>
          </cell>
          <cell r="E102">
            <v>14.488593443118294</v>
          </cell>
          <cell r="F102">
            <v>35.685148814020245</v>
          </cell>
          <cell r="G102">
            <v>57.20335321061274</v>
          </cell>
          <cell r="H102">
            <v>6460</v>
          </cell>
          <cell r="I102">
            <v>46.2</v>
          </cell>
          <cell r="J102">
            <v>15</v>
          </cell>
          <cell r="K102">
            <v>36.6</v>
          </cell>
          <cell r="L102">
            <v>58.5</v>
          </cell>
        </row>
        <row r="103">
          <cell r="B103" t="str">
            <v>（旧鉾田町）</v>
          </cell>
          <cell r="C103">
            <v>14572</v>
          </cell>
          <cell r="D103">
            <v>30.277244029645896</v>
          </cell>
          <cell r="E103">
            <v>20.367828712599508</v>
          </cell>
          <cell r="F103">
            <v>47.865769969805108</v>
          </cell>
          <cell r="G103">
            <v>53.575499099231592</v>
          </cell>
          <cell r="H103">
            <v>14080</v>
          </cell>
          <cell r="I103">
            <v>29.2</v>
          </cell>
          <cell r="J103">
            <v>21.4</v>
          </cell>
          <cell r="K103">
            <v>47.7</v>
          </cell>
          <cell r="L103">
            <v>54.3</v>
          </cell>
        </row>
        <row r="104">
          <cell r="B104" t="str">
            <v>（旧大洋村）</v>
          </cell>
          <cell r="C104">
            <v>4974</v>
          </cell>
          <cell r="D104">
            <v>18.496180136710898</v>
          </cell>
          <cell r="E104">
            <v>28.407720144752712</v>
          </cell>
          <cell r="F104">
            <v>51.970245275432248</v>
          </cell>
          <cell r="G104">
            <v>43.685227472334446</v>
          </cell>
          <cell r="H104">
            <v>4824</v>
          </cell>
          <cell r="I104">
            <v>17.8</v>
          </cell>
          <cell r="J104">
            <v>28.2</v>
          </cell>
          <cell r="K104">
            <v>52.2</v>
          </cell>
          <cell r="L104">
            <v>43.2</v>
          </cell>
        </row>
        <row r="105">
          <cell r="B105" t="str">
            <v>つくばみらい市</v>
          </cell>
          <cell r="C105">
            <v>21972</v>
          </cell>
          <cell r="D105">
            <v>4.4000000000000004</v>
          </cell>
          <cell r="E105">
            <v>28.6</v>
          </cell>
          <cell r="F105">
            <v>62</v>
          </cell>
          <cell r="G105">
            <v>49.418591574638448</v>
          </cell>
          <cell r="H105">
            <v>24181</v>
          </cell>
          <cell r="I105">
            <v>4.5999999999999996</v>
          </cell>
          <cell r="J105">
            <v>30.5</v>
          </cell>
          <cell r="K105">
            <v>64.900000000000006</v>
          </cell>
          <cell r="L105">
            <v>49.2</v>
          </cell>
        </row>
        <row r="106">
          <cell r="B106" t="str">
            <v>（旧伊奈町）</v>
          </cell>
          <cell r="C106">
            <v>12362</v>
          </cell>
          <cell r="D106">
            <v>4.5947257725287169</v>
          </cell>
          <cell r="E106">
            <v>28.247856333926546</v>
          </cell>
          <cell r="F106">
            <v>62.408995308202556</v>
          </cell>
          <cell r="G106">
            <v>48.520292016641811</v>
          </cell>
          <cell r="H106">
            <v>12798</v>
          </cell>
          <cell r="I106">
            <v>4.8</v>
          </cell>
          <cell r="J106">
            <v>29</v>
          </cell>
          <cell r="K106">
            <v>62.3</v>
          </cell>
          <cell r="L106">
            <v>47.9</v>
          </cell>
        </row>
        <row r="107">
          <cell r="B107" t="str">
            <v>（旧谷和原村）</v>
          </cell>
          <cell r="C107">
            <v>9610</v>
          </cell>
          <cell r="D107">
            <v>4.1831425598335068</v>
          </cell>
          <cell r="E107">
            <v>28.959417273673253</v>
          </cell>
          <cell r="F107">
            <v>61.425598335067633</v>
          </cell>
          <cell r="G107">
            <v>50.624242743507352</v>
          </cell>
          <cell r="H107">
            <v>11383</v>
          </cell>
          <cell r="I107">
            <v>4</v>
          </cell>
          <cell r="J107">
            <v>29.7</v>
          </cell>
          <cell r="K107">
            <v>62.5</v>
          </cell>
          <cell r="L107">
            <v>50.8</v>
          </cell>
        </row>
        <row r="108">
          <cell r="B108" t="str">
            <v>小美玉市</v>
          </cell>
          <cell r="C108">
            <v>26660</v>
          </cell>
          <cell r="D108">
            <v>12.4</v>
          </cell>
          <cell r="E108">
            <v>29</v>
          </cell>
          <cell r="F108">
            <v>55.4</v>
          </cell>
          <cell r="G108">
            <v>50.995619656076052</v>
          </cell>
          <cell r="H108">
            <v>26295</v>
          </cell>
          <cell r="I108">
            <v>11.8</v>
          </cell>
          <cell r="J108">
            <v>29.9</v>
          </cell>
          <cell r="K108">
            <v>58.3</v>
          </cell>
          <cell r="L108">
            <v>51.6</v>
          </cell>
        </row>
        <row r="109">
          <cell r="B109" t="str">
            <v>（旧小川町）</v>
          </cell>
          <cell r="C109">
            <v>9756</v>
          </cell>
          <cell r="D109">
            <v>15.867158671586715</v>
          </cell>
          <cell r="E109">
            <v>26.168511685116851</v>
          </cell>
          <cell r="F109">
            <v>55.391553915539163</v>
          </cell>
          <cell r="G109">
            <v>53.172007848266844</v>
          </cell>
          <cell r="H109">
            <v>9498</v>
          </cell>
          <cell r="I109">
            <v>14.5</v>
          </cell>
          <cell r="J109">
            <v>26</v>
          </cell>
          <cell r="K109">
            <v>57</v>
          </cell>
          <cell r="L109">
            <v>54.9</v>
          </cell>
        </row>
        <row r="110">
          <cell r="B110" t="str">
            <v>（旧美野里町）</v>
          </cell>
          <cell r="C110">
            <v>12708</v>
          </cell>
          <cell r="D110">
            <v>10.379288637079005</v>
          </cell>
          <cell r="E110">
            <v>30.689329556185079</v>
          </cell>
          <cell r="F110">
            <v>55.185709789109225</v>
          </cell>
          <cell r="G110">
            <v>50.157878118092839</v>
          </cell>
          <cell r="H110">
            <v>12678</v>
          </cell>
          <cell r="I110">
            <v>9.3000000000000007</v>
          </cell>
          <cell r="J110">
            <v>31</v>
          </cell>
          <cell r="K110">
            <v>55.5</v>
          </cell>
          <cell r="L110">
            <v>50.1</v>
          </cell>
        </row>
        <row r="111">
          <cell r="B111" t="str">
            <v>（旧玉里村）</v>
          </cell>
          <cell r="C111">
            <v>4196</v>
          </cell>
          <cell r="D111">
            <v>10.724499523355577</v>
          </cell>
          <cell r="E111">
            <v>30.481410867492855</v>
          </cell>
          <cell r="F111">
            <v>55.767397521449006</v>
          </cell>
          <cell r="G111">
            <v>48.819080860965677</v>
          </cell>
          <cell r="H111">
            <v>4119</v>
          </cell>
          <cell r="I111">
            <v>10.5</v>
          </cell>
          <cell r="J111">
            <v>28.6</v>
          </cell>
          <cell r="K111">
            <v>56.6</v>
          </cell>
          <cell r="L111">
            <v>49.7</v>
          </cell>
        </row>
        <row r="112">
          <cell r="B112" t="str">
            <v>茨城町</v>
          </cell>
          <cell r="C112">
            <v>17145</v>
          </cell>
          <cell r="D112">
            <v>16.399999999999999</v>
          </cell>
          <cell r="E112">
            <v>22.8</v>
          </cell>
          <cell r="F112">
            <v>59.8</v>
          </cell>
          <cell r="G112">
            <v>49.676933329470053</v>
          </cell>
          <cell r="H112">
            <v>16593</v>
          </cell>
          <cell r="I112">
            <v>15.3</v>
          </cell>
          <cell r="J112">
            <v>24</v>
          </cell>
          <cell r="K112">
            <v>60.6</v>
          </cell>
          <cell r="L112">
            <v>50.4</v>
          </cell>
        </row>
        <row r="113">
          <cell r="B113" t="str">
            <v>大洗町</v>
          </cell>
          <cell r="C113">
            <v>9375</v>
          </cell>
          <cell r="D113">
            <v>6.3</v>
          </cell>
          <cell r="E113">
            <v>27.4</v>
          </cell>
          <cell r="F113">
            <v>65.2</v>
          </cell>
          <cell r="G113">
            <v>51.151243998254039</v>
          </cell>
          <cell r="H113">
            <v>8435</v>
          </cell>
          <cell r="I113">
            <v>6.3</v>
          </cell>
          <cell r="J113">
            <v>26.4</v>
          </cell>
          <cell r="K113">
            <v>67.3</v>
          </cell>
          <cell r="L113">
            <v>50</v>
          </cell>
        </row>
        <row r="114">
          <cell r="B114" t="str">
            <v>城里町</v>
          </cell>
          <cell r="C114">
            <v>10580</v>
          </cell>
          <cell r="D114">
            <v>10.9</v>
          </cell>
          <cell r="E114">
            <v>25.5</v>
          </cell>
          <cell r="F114">
            <v>60.9</v>
          </cell>
          <cell r="G114">
            <v>49.229910194965335</v>
          </cell>
          <cell r="H114">
            <v>10393</v>
          </cell>
          <cell r="I114">
            <v>11.9</v>
          </cell>
          <cell r="J114">
            <v>26.2</v>
          </cell>
          <cell r="K114">
            <v>62</v>
          </cell>
          <cell r="L114">
            <v>52.5</v>
          </cell>
        </row>
        <row r="115">
          <cell r="B115" t="str">
            <v>（旧常北町）</v>
          </cell>
          <cell r="C115">
            <v>6391</v>
          </cell>
          <cell r="D115">
            <v>7.8704428102018467</v>
          </cell>
          <cell r="E115">
            <v>24.690971678923486</v>
          </cell>
          <cell r="F115">
            <v>65.091534971053051</v>
          </cell>
          <cell r="G115">
            <v>49.248670725129074</v>
          </cell>
          <cell r="H115">
            <v>6377</v>
          </cell>
          <cell r="I115">
            <v>8.5</v>
          </cell>
          <cell r="J115">
            <v>23.9</v>
          </cell>
          <cell r="K115">
            <v>62.7</v>
          </cell>
          <cell r="L115">
            <v>52.4</v>
          </cell>
        </row>
        <row r="116">
          <cell r="B116" t="str">
            <v>（旧桂村）</v>
          </cell>
          <cell r="C116">
            <v>3112</v>
          </cell>
          <cell r="D116">
            <v>14.749357326478149</v>
          </cell>
          <cell r="E116">
            <v>27.18508997429306</v>
          </cell>
          <cell r="F116">
            <v>54.37017994858612</v>
          </cell>
          <cell r="G116">
            <v>48.746867167919802</v>
          </cell>
          <cell r="H116">
            <v>2985</v>
          </cell>
          <cell r="I116">
            <v>13.9</v>
          </cell>
          <cell r="J116">
            <v>27.1</v>
          </cell>
          <cell r="K116">
            <v>53.4</v>
          </cell>
          <cell r="L116">
            <v>51.8</v>
          </cell>
        </row>
        <row r="117">
          <cell r="B117" t="str">
            <v>（旧七会村）</v>
          </cell>
          <cell r="C117">
            <v>1077</v>
          </cell>
          <cell r="D117">
            <v>17.641597028783661</v>
          </cell>
          <cell r="E117">
            <v>25.719591457753015</v>
          </cell>
          <cell r="F117">
            <v>55.060352831940577</v>
          </cell>
          <cell r="G117">
            <v>50.563380281690144</v>
          </cell>
          <cell r="H117">
            <v>1031</v>
          </cell>
          <cell r="I117">
            <v>20.8</v>
          </cell>
          <cell r="J117">
            <v>23.9</v>
          </cell>
          <cell r="K117">
            <v>51</v>
          </cell>
          <cell r="L117">
            <v>55.2</v>
          </cell>
        </row>
        <row r="118">
          <cell r="B118" t="str">
            <v>東海村</v>
          </cell>
          <cell r="C118">
            <v>17297</v>
          </cell>
          <cell r="D118">
            <v>3.1</v>
          </cell>
          <cell r="E118">
            <v>24.4</v>
          </cell>
          <cell r="F118">
            <v>69.3</v>
          </cell>
          <cell r="G118">
            <v>46.201720177359903</v>
          </cell>
          <cell r="H118">
            <v>17440</v>
          </cell>
          <cell r="I118">
            <v>3.1</v>
          </cell>
          <cell r="J118">
            <v>26.2</v>
          </cell>
          <cell r="K118">
            <v>70.599999999999994</v>
          </cell>
          <cell r="L118">
            <v>46.2</v>
          </cell>
        </row>
        <row r="119">
          <cell r="B119" t="str">
            <v>大子町</v>
          </cell>
          <cell r="C119">
            <v>9610</v>
          </cell>
          <cell r="D119">
            <v>15.9</v>
          </cell>
          <cell r="E119">
            <v>31.1</v>
          </cell>
          <cell r="F119">
            <v>51.9</v>
          </cell>
          <cell r="G119">
            <v>47.875255318088975</v>
          </cell>
          <cell r="H119">
            <v>8855</v>
          </cell>
          <cell r="I119">
            <v>15.9</v>
          </cell>
          <cell r="J119">
            <v>31.3</v>
          </cell>
          <cell r="K119">
            <v>52.8</v>
          </cell>
          <cell r="L119">
            <v>49.1</v>
          </cell>
        </row>
        <row r="120">
          <cell r="B120" t="str">
            <v>美浦村</v>
          </cell>
          <cell r="C120">
            <v>8292</v>
          </cell>
          <cell r="D120">
            <v>5.5</v>
          </cell>
          <cell r="E120">
            <v>25.6</v>
          </cell>
          <cell r="F120">
            <v>66.599999999999994</v>
          </cell>
          <cell r="G120">
            <v>47.933406555292216</v>
          </cell>
          <cell r="H120">
            <v>7821</v>
          </cell>
          <cell r="I120">
            <v>5.0999999999999996</v>
          </cell>
          <cell r="J120">
            <v>26.7</v>
          </cell>
          <cell r="K120">
            <v>68.2</v>
          </cell>
          <cell r="L120">
            <v>49.4</v>
          </cell>
        </row>
        <row r="121">
          <cell r="B121" t="str">
            <v>阿見町</v>
          </cell>
          <cell r="C121">
            <v>23596</v>
          </cell>
          <cell r="D121">
            <v>3.8</v>
          </cell>
          <cell r="E121">
            <v>25.5</v>
          </cell>
          <cell r="F121">
            <v>67.7</v>
          </cell>
          <cell r="G121">
            <v>49.219858156028366</v>
          </cell>
          <cell r="H121">
            <v>23297</v>
          </cell>
          <cell r="I121">
            <v>3.9</v>
          </cell>
          <cell r="J121">
            <v>27.2</v>
          </cell>
          <cell r="K121">
            <v>68.900000000000006</v>
          </cell>
          <cell r="L121">
            <v>49</v>
          </cell>
        </row>
        <row r="122">
          <cell r="B122" t="str">
            <v>河内町</v>
          </cell>
          <cell r="C122">
            <v>4905</v>
          </cell>
          <cell r="D122">
            <v>14.5</v>
          </cell>
          <cell r="E122">
            <v>29.1</v>
          </cell>
          <cell r="F122">
            <v>54.5</v>
          </cell>
          <cell r="G122">
            <v>48.220605583955958</v>
          </cell>
          <cell r="H122">
            <v>4678</v>
          </cell>
          <cell r="I122">
            <v>13.5</v>
          </cell>
          <cell r="J122">
            <v>29</v>
          </cell>
          <cell r="K122">
            <v>57.5</v>
          </cell>
          <cell r="L122">
            <v>51</v>
          </cell>
        </row>
        <row r="123">
          <cell r="B123" t="str">
            <v>八千代町</v>
          </cell>
          <cell r="C123">
            <v>12107</v>
          </cell>
          <cell r="D123">
            <v>20.2</v>
          </cell>
          <cell r="E123">
            <v>34.4</v>
          </cell>
          <cell r="F123">
            <v>40.700000000000003</v>
          </cell>
          <cell r="G123">
            <v>52.397645633168878</v>
          </cell>
          <cell r="H123">
            <v>11786</v>
          </cell>
          <cell r="I123">
            <v>20.6</v>
          </cell>
          <cell r="J123">
            <v>36</v>
          </cell>
          <cell r="K123">
            <v>43.4</v>
          </cell>
          <cell r="L123">
            <v>53.5</v>
          </cell>
        </row>
        <row r="124">
          <cell r="B124" t="str">
            <v>五霞町</v>
          </cell>
          <cell r="C124">
            <v>4900</v>
          </cell>
          <cell r="D124">
            <v>4.8</v>
          </cell>
          <cell r="E124">
            <v>38.6</v>
          </cell>
          <cell r="F124">
            <v>48.2</v>
          </cell>
          <cell r="G124">
            <v>52.072263549415524</v>
          </cell>
          <cell r="H124">
            <v>4635</v>
          </cell>
          <cell r="I124">
            <v>5.8</v>
          </cell>
          <cell r="J124">
            <v>39.799999999999997</v>
          </cell>
          <cell r="K124">
            <v>54.4</v>
          </cell>
          <cell r="L124">
            <v>52.8</v>
          </cell>
        </row>
        <row r="125">
          <cell r="B125" t="str">
            <v>境町</v>
          </cell>
          <cell r="C125">
            <v>13130</v>
          </cell>
          <cell r="D125">
            <v>9.3000000000000007</v>
          </cell>
          <cell r="E125">
            <v>35.700000000000003</v>
          </cell>
          <cell r="F125">
            <v>51.2</v>
          </cell>
          <cell r="G125">
            <v>51.061678463094026</v>
          </cell>
          <cell r="H125">
            <v>13014</v>
          </cell>
          <cell r="I125">
            <v>9.1</v>
          </cell>
          <cell r="J125">
            <v>36.5</v>
          </cell>
          <cell r="K125">
            <v>54.3</v>
          </cell>
          <cell r="L125">
            <v>53.1</v>
          </cell>
        </row>
        <row r="126">
          <cell r="B126" t="str">
            <v>利根町</v>
          </cell>
          <cell r="C126">
            <v>7744</v>
          </cell>
          <cell r="D126">
            <v>3.8</v>
          </cell>
          <cell r="E126">
            <v>23</v>
          </cell>
          <cell r="F126">
            <v>69.2</v>
          </cell>
          <cell r="G126">
            <v>44.319807703313685</v>
          </cell>
          <cell r="H126">
            <v>6773</v>
          </cell>
          <cell r="I126">
            <v>4.3</v>
          </cell>
          <cell r="J126">
            <v>23.7</v>
          </cell>
          <cell r="K126">
            <v>72</v>
          </cell>
          <cell r="L126">
            <v>41.5</v>
          </cell>
        </row>
        <row r="127">
          <cell r="B127" t="str">
            <v>※　産業比率には，「分類不能の産業」を含まない。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K127"/>
  <sheetViews>
    <sheetView tabSelected="1" view="pageBreakPreview" topLeftCell="A20" zoomScale="90" zoomScaleNormal="100" zoomScaleSheetLayoutView="90" workbookViewId="0">
      <selection activeCell="J31" sqref="J31"/>
    </sheetView>
  </sheetViews>
  <sheetFormatPr defaultRowHeight="18" customHeight="1"/>
  <cols>
    <col min="1" max="1" width="9" style="4"/>
    <col min="2" max="2" width="15.5" style="4" customWidth="1"/>
    <col min="3" max="3" width="9.5" style="3" customWidth="1"/>
    <col min="4" max="6" width="8.625" style="5" customWidth="1"/>
    <col min="7" max="7" width="8.625" style="6" customWidth="1"/>
    <col min="8" max="8" width="10.25" style="7" customWidth="1"/>
    <col min="9" max="9" width="8.625" style="8" customWidth="1"/>
    <col min="10" max="12" width="8.625" style="5" customWidth="1"/>
    <col min="13" max="13" width="6.875" style="9" customWidth="1"/>
    <col min="14" max="14" width="3.25" style="4" customWidth="1"/>
    <col min="15" max="16384" width="9" style="4"/>
  </cols>
  <sheetData>
    <row r="1" spans="1:89" ht="18" customHeight="1">
      <c r="B1" s="110" t="str">
        <f>IF([2]修正!B1="","",[2]修正!B1)</f>
        <v xml:space="preserve"> （２）産業別就業人口及び構成比</v>
      </c>
      <c r="C1" s="110"/>
      <c r="D1" s="110"/>
      <c r="E1" s="110"/>
      <c r="N1" s="10"/>
    </row>
    <row r="2" spans="1:89" ht="8.25" customHeight="1">
      <c r="B2" s="111"/>
      <c r="C2" s="111"/>
      <c r="D2" s="111"/>
      <c r="E2" s="111"/>
      <c r="F2" s="11"/>
      <c r="G2" s="12"/>
      <c r="H2" s="13"/>
      <c r="I2" s="14"/>
      <c r="J2" s="11"/>
      <c r="K2" s="11"/>
      <c r="L2" s="11"/>
      <c r="M2" s="15"/>
      <c r="N2" s="1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</row>
    <row r="3" spans="1:89" s="19" customFormat="1" ht="18" customHeight="1">
      <c r="A3" s="17"/>
      <c r="B3" s="18" t="str">
        <f>IF([2]修正!B3="","",[2]修正!B3)</f>
        <v>区分</v>
      </c>
      <c r="C3" s="96" t="str">
        <f>IF([2]修正!C3="","",[2]修正!C3)</f>
        <v>平成22年　（ 国 勢 調 査 ）</v>
      </c>
      <c r="D3" s="97" t="e">
        <v>#REF!</v>
      </c>
      <c r="E3" s="97" t="e">
        <v>#REF!</v>
      </c>
      <c r="F3" s="97" t="e">
        <v>#REF!</v>
      </c>
      <c r="G3" s="97" t="e">
        <v>#REF!</v>
      </c>
      <c r="H3" s="96" t="str">
        <f>IF([2]修正!H3="","",[2]修正!H3)</f>
        <v>平成27年　（ 国 勢 調 査 ）</v>
      </c>
      <c r="I3" s="97" t="e">
        <v>#REF!</v>
      </c>
      <c r="J3" s="97" t="e">
        <v>#REF!</v>
      </c>
      <c r="K3" s="97" t="e">
        <v>#REF!</v>
      </c>
      <c r="L3" s="97" t="e">
        <v>#REF!</v>
      </c>
      <c r="M3" s="17"/>
    </row>
    <row r="4" spans="1:89" s="19" customFormat="1" ht="16.5" customHeight="1">
      <c r="A4" s="17"/>
      <c r="B4" s="2"/>
      <c r="C4" s="104" t="str">
        <f>IF([2]修正!C4="","",[2]修正!C4)</f>
        <v>就業人口
（A）</v>
      </c>
      <c r="D4" s="100" t="str">
        <f>IF([2]修正!D4="","",[2]修正!D4)</f>
        <v>第 １ 次
産業比率  
（％）</v>
      </c>
      <c r="E4" s="100" t="str">
        <f>IF([2]修正!E4="","",[2]修正!E4)</f>
        <v>第 ２ 次
産業比率  
（％）</v>
      </c>
      <c r="F4" s="100" t="str">
        <f>IF([2]修正!F4="","",[2]修正!F4)</f>
        <v>第 ３ 次
産業比率  
（％）</v>
      </c>
      <c r="G4" s="20" t="str">
        <f>IF([2]修正!G4="","",[2]修正!G4)</f>
        <v>（A）</v>
      </c>
      <c r="H4" s="98" t="str">
        <f>IF([2]修正!H4="","",[2]修正!H4)</f>
        <v>就業人口
（A）</v>
      </c>
      <c r="I4" s="107" t="str">
        <f>IF([2]修正!I4="","",[2]修正!I4)</f>
        <v>第 １ 次
産業比率  
（％）</v>
      </c>
      <c r="J4" s="100" t="str">
        <f>IF([2]修正!J4="","",[2]修正!J4)</f>
        <v>第 ２ 次
産業比率  
（％）</v>
      </c>
      <c r="K4" s="100" t="str">
        <f>IF([2]修正!K4="","",[2]修正!K4)</f>
        <v>第 ３ 次
産業比率  
（％）</v>
      </c>
      <c r="L4" s="92" t="str">
        <f>IF([2]修正!L4="","",[2]修正!L4)</f>
        <v>（A）</v>
      </c>
      <c r="M4" s="17"/>
    </row>
    <row r="5" spans="1:89" s="19" customFormat="1" ht="16.5" customHeight="1">
      <c r="A5" s="17"/>
      <c r="B5" s="21" t="str">
        <f>IF([2]修正!B5="","",[2]修正!B5)</f>
        <v>市町村名</v>
      </c>
      <c r="C5" s="105" t="e">
        <v>#REF!</v>
      </c>
      <c r="D5" s="106" t="e">
        <v>#REF!</v>
      </c>
      <c r="E5" s="106" t="e">
        <v>#REF!</v>
      </c>
      <c r="F5" s="106" t="e">
        <v>#REF!</v>
      </c>
      <c r="G5" s="22" t="str">
        <f>IF([2]修正!G5="","",[2]修正!G5)</f>
        <v>総人口</v>
      </c>
      <c r="H5" s="99" t="e">
        <v>#REF!</v>
      </c>
      <c r="I5" s="108" t="e">
        <v>#REF!</v>
      </c>
      <c r="J5" s="106" t="e">
        <v>#REF!</v>
      </c>
      <c r="K5" s="101" t="e">
        <v>#REF!</v>
      </c>
      <c r="L5" s="23" t="str">
        <f>IF([2]修正!L5="","",[2]修正!L5)</f>
        <v>総人口</v>
      </c>
      <c r="M5" s="17"/>
    </row>
    <row r="6" spans="1:89" s="19" customFormat="1" ht="16.5" customHeight="1">
      <c r="A6" s="17"/>
      <c r="B6" s="88" t="str">
        <f>IF([2]修正!B6="","",[2]修正!B6)</f>
        <v>県計</v>
      </c>
      <c r="C6" s="24">
        <f>IF([2]修正!C6="","",[2]修正!C6)</f>
        <v>1420181</v>
      </c>
      <c r="D6" s="25">
        <f>IF([2]修正!D6="","",[2]修正!D6)</f>
        <v>5.8353829547078861</v>
      </c>
      <c r="E6" s="25">
        <f>IF([2]修正!E6="","",[2]修正!E6)</f>
        <v>28.236119198890847</v>
      </c>
      <c r="F6" s="26">
        <f>IF([2]修正!F6="","",[2]修正!F6)</f>
        <v>60.785773081036851</v>
      </c>
      <c r="G6" s="27">
        <f>IF([2]修正!G6="","",[2]修正!G6)</f>
        <v>47.821245416311704</v>
      </c>
      <c r="H6" s="24">
        <f>IF([2]修正!H6="","",[2]修正!H6)</f>
        <v>1400684</v>
      </c>
      <c r="I6" s="25">
        <f>IF([2]修正!I6="","",[2]修正!I6)</f>
        <v>5.8802249187999998</v>
      </c>
      <c r="J6" s="25">
        <f>IF([2]修正!J6="","",[2]修正!J6)</f>
        <v>29.7529882732</v>
      </c>
      <c r="K6" s="25">
        <f>IF([2]修正!K6="","",[2]修正!K6)</f>
        <v>64.366786808000001</v>
      </c>
      <c r="L6" s="28">
        <f>IF([2]修正!L6="","",[2]修正!L6)</f>
        <v>48</v>
      </c>
      <c r="M6" s="17"/>
    </row>
    <row r="7" spans="1:89" s="19" customFormat="1" ht="16.5" customHeight="1">
      <c r="A7" s="17"/>
      <c r="B7" s="89" t="str">
        <f>IF([2]修正!B7="","",[2]修正!B7)</f>
        <v>市計</v>
      </c>
      <c r="C7" s="29">
        <f>IF([2]修正!C7="","",[2]修正!C7)</f>
        <v>1281500</v>
      </c>
      <c r="D7" s="30">
        <f>IF([2]修正!D7="","",[2]修正!D7)</f>
        <v>5.4622707764338667</v>
      </c>
      <c r="E7" s="31">
        <f>IF([2]修正!E7="","",[2]修正!E7)</f>
        <v>28.289972688255951</v>
      </c>
      <c r="F7" s="32">
        <f>IF([2]修正!F7="","",[2]修正!F7)</f>
        <v>60.861802575107291</v>
      </c>
      <c r="G7" s="33">
        <f>IF([2]修正!G7="","",[2]修正!G7)</f>
        <v>47.695913336730172</v>
      </c>
      <c r="H7" s="34">
        <f>IF([2]修正!H7="","",[2]修正!H7)</f>
        <v>1266964</v>
      </c>
      <c r="I7" s="31">
        <f>IF([2]修正!I7="","",[2]修正!I7)</f>
        <v>5.4622707764338667</v>
      </c>
      <c r="J7" s="31">
        <f>IF([2]修正!J7="","",[2]修正!J7)</f>
        <v>28.289972688255951</v>
      </c>
      <c r="K7" s="31">
        <f>IF([2]修正!K7="","",[2]修正!K7)</f>
        <v>60.861802575107291</v>
      </c>
      <c r="L7" s="35">
        <f>IF([2]修正!L7="","",[2]修正!L7)</f>
        <v>47.9</v>
      </c>
      <c r="M7" s="17"/>
    </row>
    <row r="8" spans="1:89" s="19" customFormat="1" ht="16.5" customHeight="1">
      <c r="A8" s="17"/>
      <c r="B8" s="90" t="str">
        <f>IF([2]修正!B8="","",[2]修正!B8)</f>
        <v>町村計</v>
      </c>
      <c r="C8" s="36">
        <f>IF([2]修正!C8="","",[2]修正!C8)</f>
        <v>138681</v>
      </c>
      <c r="D8" s="37">
        <f>IF([2]修正!D8="","",[2]修正!D8)</f>
        <v>9.2831750564244562</v>
      </c>
      <c r="E8" s="38">
        <f>IF([2]修正!E8="","",[2]修正!E8)</f>
        <v>27.738478955300295</v>
      </c>
      <c r="F8" s="39">
        <f>IF([2]修正!F8="","",[2]修正!F8)</f>
        <v>60.083212552548659</v>
      </c>
      <c r="G8" s="40">
        <f>IF([2]修正!G8="","",[2]修正!G8)</f>
        <v>49.011333877585642</v>
      </c>
      <c r="H8" s="41">
        <f>IF([2]修正!H8="","",[2]修正!H8)</f>
        <v>133720</v>
      </c>
      <c r="I8" s="38">
        <f>IF([2]修正!I8="","",[2]修正!I8)</f>
        <v>9.2831750564244562</v>
      </c>
      <c r="J8" s="38">
        <f>IF([2]修正!J8="","",[2]修正!J8)</f>
        <v>27.738478955300295</v>
      </c>
      <c r="K8" s="38">
        <f>IF([2]修正!K8="","",[2]修正!K8)</f>
        <v>60.083212552548659</v>
      </c>
      <c r="L8" s="42">
        <f>IF([2]修正!L8="","",[2]修正!L8)</f>
        <v>49.6</v>
      </c>
      <c r="M8" s="17"/>
    </row>
    <row r="9" spans="1:89" s="19" customFormat="1" ht="16.5" customHeight="1">
      <c r="A9" s="17"/>
      <c r="B9" s="43" t="str">
        <f>IF([2]修正!B9="","",[2]修正!B9)</f>
        <v>水戸市</v>
      </c>
      <c r="C9" s="44">
        <f>IF([2]修正!C9="","",[2]修正!C9)</f>
        <v>125207</v>
      </c>
      <c r="D9" s="31">
        <f>IF([2]修正!D9="","",[2]修正!D9)</f>
        <v>2.8</v>
      </c>
      <c r="E9" s="31">
        <f>IF([2]修正!E9="","",[2]修正!E9)</f>
        <v>17.5</v>
      </c>
      <c r="F9" s="32">
        <f>IF([2]修正!F9="","",[2]修正!F9)</f>
        <v>73.7</v>
      </c>
      <c r="G9" s="33">
        <f>IF([2]修正!G9="","",[2]修正!G9)</f>
        <v>46.588651162790697</v>
      </c>
      <c r="H9" s="45">
        <f>IF([2]修正!H9="","",[2]修正!H9)</f>
        <v>127846</v>
      </c>
      <c r="I9" s="31">
        <f>IF([2]修正!I9="","",[2]修正!I9)</f>
        <v>2.7</v>
      </c>
      <c r="J9" s="31">
        <f>IF([2]修正!J9="","",[2]修正!J9)</f>
        <v>19.399999999999999</v>
      </c>
      <c r="K9" s="31">
        <f>IF([2]修正!K9="","",[2]修正!K9)</f>
        <v>77.900000000000006</v>
      </c>
      <c r="L9" s="35">
        <f>IF([2]修正!L9="","",[2]修正!L9)</f>
        <v>47.2</v>
      </c>
      <c r="M9" s="17"/>
    </row>
    <row r="10" spans="1:89" s="19" customFormat="1" ht="16.5" customHeight="1">
      <c r="A10" s="17"/>
      <c r="B10" s="46" t="str">
        <f>IF([2]修正!B10="","",[2]修正!B10)</f>
        <v>（旧水戸市）</v>
      </c>
      <c r="C10" s="29">
        <f>IF([2]修正!C10="","",[2]修正!C10)</f>
        <v>118106</v>
      </c>
      <c r="D10" s="30">
        <f>IF([2]修正!D10="","",[2]修正!D10)</f>
        <v>2.3682116065229541</v>
      </c>
      <c r="E10" s="31">
        <f>IF([2]修正!E10="","",[2]修正!E10)</f>
        <v>17.222664386229319</v>
      </c>
      <c r="F10" s="32">
        <f>IF([2]修正!F10="","",[2]修正!F10)</f>
        <v>74.324759114693578</v>
      </c>
      <c r="G10" s="33">
        <f>IF([2]修正!G10="","",[2]修正!G10)</f>
        <v>46.520769818574273</v>
      </c>
      <c r="H10" s="29">
        <f>IF([2]修正!H10="","",[2]修正!H10)</f>
        <v>120554</v>
      </c>
      <c r="I10" s="31">
        <f>IF([2]修正!I10="","",[2]修正!I10)</f>
        <v>2.2999999999999998</v>
      </c>
      <c r="J10" s="31">
        <f>IF([2]修正!J10="","",[2]修正!J10)</f>
        <v>18.2</v>
      </c>
      <c r="K10" s="31">
        <f>IF([2]修正!K10="","",[2]修正!K10)</f>
        <v>74.5</v>
      </c>
      <c r="L10" s="35">
        <f>IF([2]修正!L10="","",[2]修正!L10)</f>
        <v>47.2</v>
      </c>
      <c r="M10" s="17"/>
    </row>
    <row r="11" spans="1:89" s="19" customFormat="1" ht="16.5" customHeight="1">
      <c r="A11" s="17"/>
      <c r="B11" s="47" t="str">
        <f>IF([2]修正!B11="","",[2]修正!B11)</f>
        <v>（旧内原町）</v>
      </c>
      <c r="C11" s="48">
        <f>IF([2]修正!C11="","",[2]修正!C11)</f>
        <v>7101</v>
      </c>
      <c r="D11" s="49">
        <f>IF([2]修正!D11="","",[2]修正!D11)</f>
        <v>9.5479509928179134</v>
      </c>
      <c r="E11" s="50">
        <f>IF([2]修正!E11="","",[2]修正!E11)</f>
        <v>21.673003802281368</v>
      </c>
      <c r="F11" s="51">
        <f>IF([2]修正!F11="","",[2]修正!F11)</f>
        <v>63.568511477256727</v>
      </c>
      <c r="G11" s="52">
        <f>IF([2]修正!G11="","",[2]修正!G11)</f>
        <v>47.747444862829482</v>
      </c>
      <c r="H11" s="53">
        <f>IF([2]修正!H11="","",[2]修正!H11)</f>
        <v>7292</v>
      </c>
      <c r="I11" s="50">
        <f>IF([2]修正!I11="","",[2]修正!I11)</f>
        <v>7.3</v>
      </c>
      <c r="J11" s="50">
        <f>IF([2]修正!J11="","",[2]修正!J11)</f>
        <v>21.4</v>
      </c>
      <c r="K11" s="50">
        <f>IF([2]修正!K11="","",[2]修正!K11)</f>
        <v>66.8</v>
      </c>
      <c r="L11" s="54">
        <f>IF([2]修正!L11="","",[2]修正!L11)</f>
        <v>48.2</v>
      </c>
      <c r="M11" s="17"/>
    </row>
    <row r="12" spans="1:89" s="19" customFormat="1" ht="16.5" customHeight="1">
      <c r="A12" s="17"/>
      <c r="B12" s="43" t="str">
        <f>IF([2]修正!B12="","",[2]修正!B12)</f>
        <v>日立市</v>
      </c>
      <c r="C12" s="44">
        <f>IF([2]修正!C12="","",[2]修正!C12)</f>
        <v>83796</v>
      </c>
      <c r="D12" s="25">
        <f>IF([2]修正!D12="","",[2]修正!D12)</f>
        <v>1.5</v>
      </c>
      <c r="E12" s="25">
        <f>IF([2]修正!E12="","",[2]修正!E12)</f>
        <v>36.9</v>
      </c>
      <c r="F12" s="26">
        <f>IF([2]修正!F12="","",[2]修正!F12)</f>
        <v>59</v>
      </c>
      <c r="G12" s="27">
        <f>IF([2]修正!G12="","",[2]修正!G12)</f>
        <v>43.388615899217619</v>
      </c>
      <c r="H12" s="45">
        <f>IF([2]修正!H12="","",[2]修正!H12)</f>
        <v>76765</v>
      </c>
      <c r="I12" s="25">
        <f>IF([2]修正!I12="","",[2]修正!I12)</f>
        <v>1.5</v>
      </c>
      <c r="J12" s="25">
        <f>IF([2]修正!J12="","",[2]修正!J12)</f>
        <v>37.299999999999997</v>
      </c>
      <c r="K12" s="25">
        <f>IF([2]修正!K12="","",[2]修正!K12)</f>
        <v>61.2</v>
      </c>
      <c r="L12" s="28">
        <f>IF([2]修正!L12="","",[2]修正!L12)</f>
        <v>41.5</v>
      </c>
      <c r="M12" s="17"/>
    </row>
    <row r="13" spans="1:89" s="19" customFormat="1" ht="16.5" customHeight="1">
      <c r="A13" s="17"/>
      <c r="B13" s="46" t="str">
        <f>IF([2]修正!B13="","",[2]修正!B13)</f>
        <v>（旧日立市）</v>
      </c>
      <c r="C13" s="29">
        <f>IF([2]修正!C13="","",[2]修正!C13)</f>
        <v>77624</v>
      </c>
      <c r="D13" s="30">
        <f>IF([2]修正!D13="","",[2]修正!D13)</f>
        <v>1.2509017829537257</v>
      </c>
      <c r="E13" s="31">
        <f>IF([2]修正!E13="","",[2]修正!E13)</f>
        <v>36.482273523652481</v>
      </c>
      <c r="F13" s="32">
        <f>IF([2]修正!F13="","",[2]修正!F13)</f>
        <v>59.556322786766977</v>
      </c>
      <c r="G13" s="33">
        <f>IF([2]修正!G13="","",[2]修正!G13)</f>
        <v>43.332923956367857</v>
      </c>
      <c r="H13" s="29">
        <f>IF([2]修正!H13="","",[2]修正!H13)</f>
        <v>70840</v>
      </c>
      <c r="I13" s="31">
        <f>IF([2]修正!I13="","",[2]修正!I13)</f>
        <v>1.1000000000000001</v>
      </c>
      <c r="J13" s="31">
        <f>IF([2]修正!J13="","",[2]修正!J13)</f>
        <v>35.4</v>
      </c>
      <c r="K13" s="31">
        <f>IF([2]修正!K13="","",[2]修正!K13)</f>
        <v>59.3</v>
      </c>
      <c r="L13" s="35">
        <f>IF([2]修正!L13="","",[2]修正!L13)</f>
        <v>41.4</v>
      </c>
      <c r="M13" s="17"/>
    </row>
    <row r="14" spans="1:89" s="19" customFormat="1" ht="16.5" customHeight="1">
      <c r="A14" s="17"/>
      <c r="B14" s="47" t="str">
        <f>IF([2]修正!B14="","",[2]修正!B14)</f>
        <v>（旧十王町）</v>
      </c>
      <c r="C14" s="36">
        <f>IF([2]修正!C14="","",[2]修正!C14)</f>
        <v>6172</v>
      </c>
      <c r="D14" s="37">
        <f>IF([2]修正!D14="","",[2]修正!D14)</f>
        <v>4.7148412184057031</v>
      </c>
      <c r="E14" s="38">
        <f>IF([2]修正!E14="","",[2]修正!E14)</f>
        <v>41.526247569669479</v>
      </c>
      <c r="F14" s="39">
        <f>IF([2]修正!F14="","",[2]修正!F14)</f>
        <v>51.992871030460144</v>
      </c>
      <c r="G14" s="40">
        <f>IF([2]修正!G14="","",[2]修正!G14)</f>
        <v>44.101464808860307</v>
      </c>
      <c r="H14" s="41">
        <f>IF([2]修正!H14="","",[2]修正!H14)</f>
        <v>5925</v>
      </c>
      <c r="I14" s="38">
        <f>IF([2]修正!I14="","",[2]修正!I14)</f>
        <v>4.5</v>
      </c>
      <c r="J14" s="38">
        <f>IF([2]修正!J14="","",[2]修正!J14)</f>
        <v>40.299999999999997</v>
      </c>
      <c r="K14" s="38">
        <f>IF([2]修正!K14="","",[2]修正!K14)</f>
        <v>52.8</v>
      </c>
      <c r="L14" s="42">
        <f>IF([2]修正!L14="","",[2]修正!L14)</f>
        <v>42.1</v>
      </c>
      <c r="M14" s="17"/>
    </row>
    <row r="15" spans="1:89" s="19" customFormat="1" ht="16.5" customHeight="1">
      <c r="A15" s="17"/>
      <c r="B15" s="43" t="str">
        <f>IF([2]修正!B15="","",[2]修正!B15)</f>
        <v>土浦市</v>
      </c>
      <c r="C15" s="44">
        <f>IF([2]修正!C15="","",[2]修正!C15)</f>
        <v>68366</v>
      </c>
      <c r="D15" s="31">
        <f>IF([2]修正!D15="","",[2]修正!D15)</f>
        <v>3.2</v>
      </c>
      <c r="E15" s="31">
        <f>IF([2]修正!E15="","",[2]修正!E15)</f>
        <v>22.4</v>
      </c>
      <c r="F15" s="32">
        <f>IF([2]修正!F15="","",[2]修正!F15)</f>
        <v>67.900000000000006</v>
      </c>
      <c r="G15" s="33">
        <f>IF([2]修正!G15="","",[2]修正!G15)</f>
        <v>47.529529543447886</v>
      </c>
      <c r="H15" s="44">
        <f>IF([2]修正!H15="","",[2]修正!H15)</f>
        <v>67939</v>
      </c>
      <c r="I15" s="31">
        <f>IF([2]修正!I15="","",[2]修正!I15)</f>
        <v>3.4</v>
      </c>
      <c r="J15" s="31">
        <f>IF([2]修正!J15="","",[2]修正!J15)</f>
        <v>25.3</v>
      </c>
      <c r="K15" s="31">
        <f>IF([2]修正!K15="","",[2]修正!K15)</f>
        <v>71.3</v>
      </c>
      <c r="L15" s="35">
        <f>IF([2]修正!L15="","",[2]修正!L15)</f>
        <v>48.3</v>
      </c>
      <c r="M15" s="17"/>
    </row>
    <row r="16" spans="1:89" s="19" customFormat="1" ht="16.5" customHeight="1">
      <c r="A16" s="17"/>
      <c r="B16" s="46" t="str">
        <f>IF([2]修正!B16="","",[2]修正!B16)</f>
        <v>(旧土浦市）</v>
      </c>
      <c r="C16" s="29">
        <f>IF([2]修正!C16="","",[2]修正!C16)</f>
        <v>64053</v>
      </c>
      <c r="D16" s="30">
        <f>IF([2]修正!D16="","",[2]修正!D16)</f>
        <v>2.707133155355721</v>
      </c>
      <c r="E16" s="31">
        <f>IF([2]修正!E16="","",[2]修正!E16)</f>
        <v>22.370536899130407</v>
      </c>
      <c r="F16" s="32">
        <f>IF([2]修正!F16="","",[2]修正!F16)</f>
        <v>68.34964794779323</v>
      </c>
      <c r="G16" s="33">
        <f>IF([2]修正!G16="","",[2]修正!G16)</f>
        <v>47.422428536525771</v>
      </c>
      <c r="H16" s="34">
        <f>IF([2]修正!H16="","",[2]修正!H16)</f>
        <v>63754</v>
      </c>
      <c r="I16" s="31">
        <f>IF([2]修正!I16="","",[2]修正!I16)</f>
        <v>2.707133155355721</v>
      </c>
      <c r="J16" s="31">
        <f>IF([2]修正!J16="","",[2]修正!J16)</f>
        <v>24.2</v>
      </c>
      <c r="K16" s="31">
        <f>IF([2]修正!K16="","",[2]修正!K16)</f>
        <v>68.8</v>
      </c>
      <c r="L16" s="35">
        <f>IF([2]修正!L16="","",[2]修正!L16)</f>
        <v>48.1</v>
      </c>
      <c r="M16" s="17"/>
    </row>
    <row r="17" spans="1:13" s="19" customFormat="1" ht="16.5" customHeight="1">
      <c r="A17" s="17"/>
      <c r="B17" s="47" t="str">
        <f>IF([2]修正!B17="","",[2]修正!B17)</f>
        <v>(旧新治村）</v>
      </c>
      <c r="C17" s="48">
        <f>IF([2]修正!C17="","",[2]修正!C17)</f>
        <v>4313</v>
      </c>
      <c r="D17" s="49">
        <f>IF([2]修正!D17="","",[2]修正!D17)</f>
        <v>10.20171574310225</v>
      </c>
      <c r="E17" s="50">
        <f>IF([2]修正!E17="","",[2]修正!E17)</f>
        <v>23.06978900996986</v>
      </c>
      <c r="F17" s="51">
        <f>IF([2]修正!F17="","",[2]修正!F17)</f>
        <v>60.6306515186645</v>
      </c>
      <c r="G17" s="52">
        <f>IF([2]修正!G17="","",[2]修正!G17)</f>
        <v>49.179019384264535</v>
      </c>
      <c r="H17" s="53">
        <f>IF([2]修正!H17="","",[2]修正!H17)</f>
        <v>4185</v>
      </c>
      <c r="I17" s="50">
        <f>IF([2]修正!I17="","",[2]修正!I17)</f>
        <v>11.2</v>
      </c>
      <c r="J17" s="50">
        <f>IF([2]修正!J17="","",[2]修正!J17)</f>
        <v>24.5</v>
      </c>
      <c r="K17" s="50">
        <f>IF([2]修正!K17="","",[2]修正!K17)</f>
        <v>60.4</v>
      </c>
      <c r="L17" s="54">
        <f>IF([2]修正!L17="","",[2]修正!L17)</f>
        <v>50.6</v>
      </c>
      <c r="M17" s="17"/>
    </row>
    <row r="18" spans="1:13" s="19" customFormat="1" ht="16.5" customHeight="1">
      <c r="A18" s="17"/>
      <c r="B18" s="43" t="str">
        <f>IF([2]修正!B18="","",[2]修正!B18)</f>
        <v>古河市</v>
      </c>
      <c r="C18" s="44">
        <f>IF([2]修正!C18="","",[2]修正!C18)</f>
        <v>70617</v>
      </c>
      <c r="D18" s="25">
        <f>IF([2]修正!D18="","",[2]修正!D18)</f>
        <v>4.0999999999999996</v>
      </c>
      <c r="E18" s="25">
        <f>IF([2]修正!E18="","",[2]修正!E18)</f>
        <v>36.1</v>
      </c>
      <c r="F18" s="26">
        <f>IF([2]修正!F18="","",[2]修正!F18)</f>
        <v>54.7</v>
      </c>
      <c r="G18" s="27">
        <f>IF([2]修正!G18="","",[2]修正!G18)</f>
        <v>49.384244204342806</v>
      </c>
      <c r="H18" s="45">
        <f>IF([2]修正!H18="","",[2]修正!H18)</f>
        <v>69938</v>
      </c>
      <c r="I18" s="25">
        <f>IF([2]修正!I18="","",[2]修正!I18)</f>
        <v>4.0999999999999996</v>
      </c>
      <c r="J18" s="25">
        <f>IF([2]修正!J18="","",[2]修正!J18)</f>
        <v>38.200000000000003</v>
      </c>
      <c r="K18" s="25">
        <f>IF([2]修正!K18="","",[2]修正!K18)</f>
        <v>57.7</v>
      </c>
      <c r="L18" s="28">
        <f>IF([2]修正!L18="","",[2]修正!L18)</f>
        <v>49.6</v>
      </c>
      <c r="M18" s="17"/>
    </row>
    <row r="19" spans="1:13" s="19" customFormat="1" ht="16.5" customHeight="1">
      <c r="A19" s="17"/>
      <c r="B19" s="46" t="str">
        <f>IF([2]修正!B19="","",[2]修正!B19)</f>
        <v>（旧古河市）</v>
      </c>
      <c r="C19" s="29">
        <f>IF([2]修正!C19="","",[2]修正!C19)</f>
        <v>27164</v>
      </c>
      <c r="D19" s="30">
        <f>IF([2]修正!D19="","",[2]修正!D19)</f>
        <v>1.0381387130025033</v>
      </c>
      <c r="E19" s="31">
        <f>IF([2]修正!E19="","",[2]修正!E19)</f>
        <v>30.827565896038877</v>
      </c>
      <c r="F19" s="32">
        <f>IF([2]修正!F19="","",[2]修正!F19)</f>
        <v>63.978059195994696</v>
      </c>
      <c r="G19" s="33">
        <f>IF([2]修正!G19="","",[2]修正!G19)</f>
        <v>47.261465655230012</v>
      </c>
      <c r="H19" s="29">
        <f>IF([2]修正!H19="","",[2]修正!H19)</f>
        <v>26943</v>
      </c>
      <c r="I19" s="31">
        <f>IF([2]修正!I19="","",[2]修正!I19)</f>
        <v>0.9</v>
      </c>
      <c r="J19" s="31">
        <f>IF([2]修正!J19="","",[2]修正!J19)</f>
        <v>32.200000000000003</v>
      </c>
      <c r="K19" s="31">
        <f>IF([2]修正!K19="","",[2]修正!K19)</f>
        <v>62.7</v>
      </c>
      <c r="L19" s="35">
        <f>IF([2]修正!L19="","",[2]修正!L19)</f>
        <v>48</v>
      </c>
      <c r="M19" s="17"/>
    </row>
    <row r="20" spans="1:13" s="19" customFormat="1" ht="16.5" customHeight="1">
      <c r="A20" s="17"/>
      <c r="B20" s="46" t="str">
        <f>IF([2]修正!B20="","",[2]修正!B20)</f>
        <v>（旧総和町）</v>
      </c>
      <c r="C20" s="29">
        <f>IF([2]修正!C20="","",[2]修正!C20)</f>
        <v>24709</v>
      </c>
      <c r="D20" s="30">
        <f>IF([2]修正!D20="","",[2]修正!D20)</f>
        <v>5.5769152940224203</v>
      </c>
      <c r="E20" s="31">
        <f>IF([2]修正!E20="","",[2]修正!E20)</f>
        <v>38.726779715892995</v>
      </c>
      <c r="F20" s="32">
        <f>IF([2]修正!F20="","",[2]修正!F20)</f>
        <v>50.026306204217086</v>
      </c>
      <c r="G20" s="33">
        <f>IF([2]修正!G20="","",[2]修正!G20)</f>
        <v>50.822740548767939</v>
      </c>
      <c r="H20" s="34">
        <f>IF([2]修正!H20="","",[2]修正!H20)</f>
        <v>24872</v>
      </c>
      <c r="I20" s="31">
        <f>IF([2]修正!I20="","",[2]修正!I20)</f>
        <v>5</v>
      </c>
      <c r="J20" s="31">
        <f>IF([2]修正!J20="","",[2]修正!J20)</f>
        <v>38.799999999999997</v>
      </c>
      <c r="K20" s="31">
        <f>IF([2]修正!K20="","",[2]修正!K20)</f>
        <v>51.8</v>
      </c>
      <c r="L20" s="35">
        <f>IF([2]修正!L20="","",[2]修正!L20)</f>
        <v>50.6</v>
      </c>
      <c r="M20" s="17"/>
    </row>
    <row r="21" spans="1:13" s="19" customFormat="1" ht="16.5" customHeight="1">
      <c r="A21" s="17"/>
      <c r="B21" s="55" t="str">
        <f>IF([2]修正!B21="","",[2]修正!B21)</f>
        <v>（旧三和町）</v>
      </c>
      <c r="C21" s="36">
        <f>IF([2]修正!C21="","",[2]修正!C21)</f>
        <v>18744</v>
      </c>
      <c r="D21" s="37">
        <f>IF([2]修正!D21="","",[2]修正!D21)</f>
        <v>6.5620998719590258</v>
      </c>
      <c r="E21" s="38">
        <f>IF([2]修正!E21="","",[2]修正!E21)</f>
        <v>40.311566367904398</v>
      </c>
      <c r="F21" s="39">
        <f>IF([2]修正!F21="","",[2]修正!F21)</f>
        <v>47.535211267605632</v>
      </c>
      <c r="G21" s="40">
        <f>IF([2]修正!G21="","",[2]修正!G21)</f>
        <v>50.795371399149069</v>
      </c>
      <c r="H21" s="41">
        <f>IF([2]修正!H21="","",[2]修正!H21)</f>
        <v>18123</v>
      </c>
      <c r="I21" s="38">
        <f>IF([2]修正!I21="","",[2]修正!I21)</f>
        <v>7</v>
      </c>
      <c r="J21" s="38">
        <f>IF([2]修正!J21="","",[2]修正!J21)</f>
        <v>39.9</v>
      </c>
      <c r="K21" s="38">
        <f>IF([2]修正!K21="","",[2]修正!K21)</f>
        <v>49.1</v>
      </c>
      <c r="L21" s="42">
        <f>IF([2]修正!L21="","",[2]修正!L21)</f>
        <v>50.8</v>
      </c>
      <c r="M21" s="17"/>
    </row>
    <row r="22" spans="1:13" s="19" customFormat="1" ht="16.5" customHeight="1">
      <c r="A22" s="17"/>
      <c r="B22" s="43" t="str">
        <f>IF([2]修正!B22="","",[2]修正!B22)</f>
        <v>石岡市</v>
      </c>
      <c r="C22" s="44">
        <f>IF([2]修正!C22="","",[2]修正!C22)</f>
        <v>37810</v>
      </c>
      <c r="D22" s="31">
        <f>IF([2]修正!D22="","",[2]修正!D22)</f>
        <v>8.3000000000000007</v>
      </c>
      <c r="E22" s="31">
        <f>IF([2]修正!E22="","",[2]修正!E22)</f>
        <v>29</v>
      </c>
      <c r="F22" s="32">
        <f>IF([2]修正!F22="","",[2]修正!F22)</f>
        <v>58.2</v>
      </c>
      <c r="G22" s="33">
        <f>IF([2]修正!G22="","",[2]修正!G22)</f>
        <v>47.448140851079849</v>
      </c>
      <c r="H22" s="45">
        <f>IF([2]修正!H22="","",[2]修正!H22)</f>
        <v>36849</v>
      </c>
      <c r="I22" s="31">
        <f>IF([2]修正!I22="","",[2]修正!I22)</f>
        <v>8.1</v>
      </c>
      <c r="J22" s="31">
        <f>IF([2]修正!J22="","",[2]修正!J22)</f>
        <v>30.1</v>
      </c>
      <c r="K22" s="31">
        <f>IF([2]修正!K22="","",[2]修正!K22)</f>
        <v>61.8</v>
      </c>
      <c r="L22" s="35">
        <f>IF([2]修正!L22="","",[2]修正!L22)</f>
        <v>48.5</v>
      </c>
      <c r="M22" s="17"/>
    </row>
    <row r="23" spans="1:13" s="19" customFormat="1" ht="16.5" customHeight="1">
      <c r="A23" s="17"/>
      <c r="B23" s="46" t="str">
        <f>IF([2]修正!B23="","",[2]修正!B23)</f>
        <v>（旧石岡市）</v>
      </c>
      <c r="C23" s="29">
        <f>IF([2]修正!C23="","",[2]修正!C23)</f>
        <v>23976</v>
      </c>
      <c r="D23" s="30">
        <f>IF([2]修正!D23="","",[2]修正!D23)</f>
        <v>5.2510844177510849</v>
      </c>
      <c r="E23" s="31">
        <f>IF([2]修正!E23="","",[2]修正!E23)</f>
        <v>28.303303303303302</v>
      </c>
      <c r="F23" s="32">
        <f>IF([2]修正!F23="","",[2]修正!F23)</f>
        <v>62.09542876209543</v>
      </c>
      <c r="G23" s="33">
        <f>IF([2]修正!G23="","",[2]修正!G23)</f>
        <v>46.953762998648727</v>
      </c>
      <c r="H23" s="29">
        <f>IF([2]修正!H23="","",[2]修正!H23)</f>
        <v>23263</v>
      </c>
      <c r="I23" s="31">
        <f>IF([2]修正!I23="","",[2]修正!I23)</f>
        <v>4.5999999999999996</v>
      </c>
      <c r="J23" s="31">
        <f>IF([2]修正!J23="","",[2]修正!J23)</f>
        <v>27.9</v>
      </c>
      <c r="K23" s="31">
        <f>IF([2]修正!K23="","",[2]修正!K23)</f>
        <v>61.2</v>
      </c>
      <c r="L23" s="35">
        <f>IF([2]修正!L23="","",[2]修正!L23)</f>
        <v>47.1</v>
      </c>
      <c r="M23" s="17"/>
    </row>
    <row r="24" spans="1:13" s="19" customFormat="1" ht="16.5" customHeight="1">
      <c r="A24" s="17"/>
      <c r="B24" s="47" t="str">
        <f>IF([2]修正!B24="","",[2]修正!B24)</f>
        <v>（旧八郷町）</v>
      </c>
      <c r="C24" s="48">
        <f>IF([2]修正!C24="","",[2]修正!C24)</f>
        <v>13834</v>
      </c>
      <c r="D24" s="49">
        <f>IF([2]修正!D24="","",[2]修正!D24)</f>
        <v>13.502963712592164</v>
      </c>
      <c r="E24" s="50">
        <f>IF([2]修正!E24="","",[2]修正!E24)</f>
        <v>30.14312563249964</v>
      </c>
      <c r="F24" s="51">
        <f>IF([2]修正!F24="","",[2]修正!F24)</f>
        <v>51.45294202689027</v>
      </c>
      <c r="G24" s="52">
        <f>IF([2]修正!G24="","",[2]修正!G24)</f>
        <v>48.330072666294022</v>
      </c>
      <c r="H24" s="53">
        <f>IF([2]修正!H24="","",[2]修正!H24)</f>
        <v>13586</v>
      </c>
      <c r="I24" s="50">
        <f>IF([2]修正!I24="","",[2]修正!I24)</f>
        <v>12.9</v>
      </c>
      <c r="J24" s="50">
        <f>IF([2]修正!J24="","",[2]修正!J24)</f>
        <v>28.7</v>
      </c>
      <c r="K24" s="50">
        <f>IF([2]修正!K24="","",[2]修正!K24)</f>
        <v>52.2</v>
      </c>
      <c r="L24" s="54">
        <f>IF([2]修正!L24="","",[2]修正!L24)</f>
        <v>50.9</v>
      </c>
      <c r="M24" s="17"/>
    </row>
    <row r="25" spans="1:13" s="19" customFormat="1" ht="16.5" customHeight="1">
      <c r="A25" s="17"/>
      <c r="B25" s="56" t="str">
        <f>IF([2]修正!B25="","",[2]修正!B25)</f>
        <v>結城市</v>
      </c>
      <c r="C25" s="57">
        <f>IF([2]修正!C25="","",[2]修正!C25)</f>
        <v>26093</v>
      </c>
      <c r="D25" s="58">
        <f>IF([2]修正!D25="","",[2]修正!D25)</f>
        <v>7.8</v>
      </c>
      <c r="E25" s="58">
        <f>IF([2]修正!E25="","",[2]修正!E25)</f>
        <v>37.4</v>
      </c>
      <c r="F25" s="59">
        <f>IF([2]修正!F25="","",[2]修正!F25)</f>
        <v>52.916499471053882</v>
      </c>
      <c r="G25" s="60">
        <f>IF([2]修正!G25="","",[2]修正!G25)</f>
        <v>49.706633139025413</v>
      </c>
      <c r="H25" s="57">
        <f>IF([2]修正!H25="","",[2]修正!H25)</f>
        <v>25657</v>
      </c>
      <c r="I25" s="58">
        <f>IF([2]修正!I25="","",[2]修正!I25)</f>
        <v>7.1</v>
      </c>
      <c r="J25" s="58">
        <f>IF([2]修正!J25="","",[2]修正!J25)</f>
        <v>37.9</v>
      </c>
      <c r="K25" s="58">
        <f>IF([2]修正!K25="","",[2]修正!K25)</f>
        <v>55</v>
      </c>
      <c r="L25" s="61">
        <f>IF([2]修正!L25="","",[2]修正!L25)</f>
        <v>49.7</v>
      </c>
      <c r="M25" s="17"/>
    </row>
    <row r="26" spans="1:13" s="19" customFormat="1" ht="16.5" customHeight="1">
      <c r="A26" s="17"/>
      <c r="B26" s="62" t="str">
        <f>IF([2]修正!B26="","",[2]修正!B26)</f>
        <v>龍ケ崎市</v>
      </c>
      <c r="C26" s="57">
        <f>IF([2]修正!C26="","",[2]修正!C26)</f>
        <v>37723</v>
      </c>
      <c r="D26" s="58">
        <f>IF([2]修正!D26="","",[2]修正!D26)</f>
        <v>2.1</v>
      </c>
      <c r="E26" s="58">
        <f>IF([2]修正!E26="","",[2]修正!E26)</f>
        <v>25.3</v>
      </c>
      <c r="F26" s="59">
        <f>IF([2]修正!F26="","",[2]修正!F26)</f>
        <v>67</v>
      </c>
      <c r="G26" s="60">
        <f>IF([2]修正!G26="","",[2]修正!G26)</f>
        <v>46.957701595837378</v>
      </c>
      <c r="H26" s="57">
        <f>IF([2]修正!H26="","",[2]修正!H26)</f>
        <v>36124</v>
      </c>
      <c r="I26" s="58">
        <f>IF([2]修正!I26="","",[2]修正!I26)</f>
        <v>2.5</v>
      </c>
      <c r="J26" s="58">
        <f>IF([2]修正!J26="","",[2]修正!J26)</f>
        <v>27.9</v>
      </c>
      <c r="K26" s="58">
        <f>IF([2]修正!K26="","",[2]修正!K26)</f>
        <v>69.599999999999994</v>
      </c>
      <c r="L26" s="61">
        <f>IF([2]修正!L26="","",[2]修正!L26)</f>
        <v>46.1</v>
      </c>
      <c r="M26" s="17"/>
    </row>
    <row r="27" spans="1:13" s="19" customFormat="1" ht="16.5" customHeight="1">
      <c r="A27" s="17"/>
      <c r="B27" s="63" t="str">
        <f>IF([2]修正!B27="","",[2]修正!B27)</f>
        <v>下妻市</v>
      </c>
      <c r="C27" s="44">
        <f>IF([2]修正!C27="","",[2]修正!C27)</f>
        <v>22625</v>
      </c>
      <c r="D27" s="31">
        <f>IF([2]修正!D27="","",[2]修正!D27)</f>
        <v>6.4</v>
      </c>
      <c r="E27" s="31">
        <f>IF([2]修正!E27="","",[2]修正!E27)</f>
        <v>35.799999999999997</v>
      </c>
      <c r="F27" s="32">
        <f>IF([2]修正!F27="","",[2]修正!F27)</f>
        <v>54.7</v>
      </c>
      <c r="G27" s="33">
        <f>IF([2]修正!G27="","",[2]修正!G27)</f>
        <v>50.292306666370287</v>
      </c>
      <c r="H27" s="44">
        <f>IF([2]修正!H27="","",[2]修正!H27)</f>
        <v>22200</v>
      </c>
      <c r="I27" s="31">
        <f>IF([2]修正!I27="","",[2]修正!I27)</f>
        <v>6.2</v>
      </c>
      <c r="J27" s="31">
        <f>IF([2]修正!J27="","",[2]修正!J27)</f>
        <v>37.5</v>
      </c>
      <c r="K27" s="31">
        <f>IF([2]修正!K27="","",[2]修正!K27)</f>
        <v>56.3</v>
      </c>
      <c r="L27" s="35">
        <f>IF([2]修正!L27="","",[2]修正!L27)</f>
        <v>51.3</v>
      </c>
      <c r="M27" s="17"/>
    </row>
    <row r="28" spans="1:13" s="19" customFormat="1" ht="16.5" customHeight="1">
      <c r="A28" s="17"/>
      <c r="B28" s="46" t="str">
        <f>IF([2]修正!B28="","",[2]修正!B28)</f>
        <v>（旧下妻市）</v>
      </c>
      <c r="C28" s="29">
        <f>IF([2]修正!C28="","",[2]修正!C28)</f>
        <v>18006</v>
      </c>
      <c r="D28" s="30">
        <f>IF([2]修正!D28="","",[2]修正!D28)</f>
        <v>6.0868599355770296</v>
      </c>
      <c r="E28" s="31">
        <f>IF([2]修正!E28="","",[2]修正!E28)</f>
        <v>35.32711318449406</v>
      </c>
      <c r="F28" s="32">
        <f>IF([2]修正!F28="","",[2]修正!F28)</f>
        <v>55.6</v>
      </c>
      <c r="G28" s="33">
        <f>IF([2]修正!G28="","",[2]修正!G28)</f>
        <v>50.536065113668258</v>
      </c>
      <c r="H28" s="34">
        <f>IF([2]修正!H28="","",[2]修正!H28)</f>
        <v>17617</v>
      </c>
      <c r="I28" s="31">
        <f>IF([2]修正!I28="","",[2]修正!I28)</f>
        <v>5.6</v>
      </c>
      <c r="J28" s="31">
        <f>IF([2]修正!J28="","",[2]修正!J28)</f>
        <v>35.799999999999997</v>
      </c>
      <c r="K28" s="31">
        <f>IF([2]修正!K28="","",[2]修正!K28)</f>
        <v>54.8</v>
      </c>
      <c r="L28" s="35">
        <f>IF([2]修正!L28="","",[2]修正!L28)</f>
        <v>51.5</v>
      </c>
      <c r="M28" s="17"/>
    </row>
    <row r="29" spans="1:13" s="19" customFormat="1" ht="16.5" customHeight="1">
      <c r="A29" s="17"/>
      <c r="B29" s="55" t="str">
        <f>IF([2]修正!B29="","",[2]修正!B29)</f>
        <v>（旧千代川村）</v>
      </c>
      <c r="C29" s="48">
        <f>IF([2]修正!C29="","",[2]修正!C29)</f>
        <v>4619</v>
      </c>
      <c r="D29" s="49">
        <f>IF([2]修正!D29="","",[2]修正!D29)</f>
        <v>7.6</v>
      </c>
      <c r="E29" s="50">
        <f>IF([2]修正!E29="","",[2]修正!E29)</f>
        <v>37.713790863823334</v>
      </c>
      <c r="F29" s="51">
        <f>IF([2]修正!F29="","",[2]修正!F29)</f>
        <v>51.4</v>
      </c>
      <c r="G29" s="52">
        <f>IF([2]修正!G29="","",[2]修正!G29)</f>
        <v>49.364112429197391</v>
      </c>
      <c r="H29" s="53">
        <f>IF([2]修正!H29="","",[2]修正!H29)</f>
        <v>4583</v>
      </c>
      <c r="I29" s="50">
        <f>IF([2]修正!I29="","",[2]修正!I29)</f>
        <v>7.5</v>
      </c>
      <c r="J29" s="50">
        <f>IF([2]修正!J29="","",[2]修正!J29)</f>
        <v>37.200000000000003</v>
      </c>
      <c r="K29" s="50">
        <f>IF([2]修正!K29="","",[2]修正!K29)</f>
        <v>52.3</v>
      </c>
      <c r="L29" s="54">
        <f>IF([2]修正!L29="","",[2]修正!L29)</f>
        <v>50.5</v>
      </c>
      <c r="M29" s="17"/>
    </row>
    <row r="30" spans="1:13" s="19" customFormat="1" ht="16.5" customHeight="1">
      <c r="A30" s="17"/>
      <c r="B30" s="43" t="str">
        <f>IF([2]修正!B30="","",[2]修正!B30)</f>
        <v>常総市</v>
      </c>
      <c r="C30" s="45">
        <f>IF([2]修正!C30="","",[2]修正!C30)</f>
        <v>32561</v>
      </c>
      <c r="D30" s="64">
        <f>IF([2]修正!D30="","",[2]修正!D30)</f>
        <v>5.9</v>
      </c>
      <c r="E30" s="64">
        <f>IF([2]修正!E30="","",[2]修正!E30)</f>
        <v>37.799999999999997</v>
      </c>
      <c r="F30" s="65">
        <f>IF([2]修正!F30="","",[2]修正!F30)</f>
        <v>53</v>
      </c>
      <c r="G30" s="66">
        <f>IF([2]修正!G30="","",[2]修正!G30)</f>
        <v>49.848438456827928</v>
      </c>
      <c r="H30" s="45">
        <f>IF([2]修正!H30="","",[2]修正!H30)</f>
        <v>29938</v>
      </c>
      <c r="I30" s="64">
        <f>IF([2]修正!I30="","",[2]修正!I30)</f>
        <v>5.8</v>
      </c>
      <c r="J30" s="64">
        <f>IF([2]修正!J30="","",[2]修正!J30)</f>
        <v>37.4</v>
      </c>
      <c r="K30" s="64">
        <f>IF([2]修正!K30="","",[2]修正!K30)</f>
        <v>56.8</v>
      </c>
      <c r="L30" s="93">
        <f>IF([2]修正!L30="","",[2]修正!L30)</f>
        <v>48.7</v>
      </c>
      <c r="M30" s="17"/>
    </row>
    <row r="31" spans="1:13" s="19" customFormat="1" ht="16.5" customHeight="1">
      <c r="A31" s="17"/>
      <c r="B31" s="46" t="str">
        <f>IF([2]修正!B31="","",[2]修正!B31)</f>
        <v>（旧水海道市）</v>
      </c>
      <c r="C31" s="29">
        <f>IF([2]修正!C31="","",[2]修正!C31)</f>
        <v>20357</v>
      </c>
      <c r="D31" s="30">
        <f>IF([2]修正!D31="","",[2]修正!D31)</f>
        <v>4.8189811858328833</v>
      </c>
      <c r="E31" s="30">
        <f>IF([2]修正!E31="","",[2]修正!E31)</f>
        <v>36.53780026526502</v>
      </c>
      <c r="F31" s="67">
        <f>IF([2]修正!F31="","",[2]修正!F31)</f>
        <v>55.3</v>
      </c>
      <c r="G31" s="68">
        <f>IF([2]修正!G31="","",[2]修正!G31)</f>
        <v>49.697280406230163</v>
      </c>
      <c r="H31" s="29">
        <f>IF([2]修正!H31="","",[2]修正!H31)</f>
        <v>18478</v>
      </c>
      <c r="I31" s="30">
        <f>IF([2]修正!I31="","",[2]修正!I31)</f>
        <v>4.5999999999999996</v>
      </c>
      <c r="J31" s="30">
        <f>IF([2]修正!J31="","",[2]修正!J31)</f>
        <v>32.9</v>
      </c>
      <c r="K31" s="30">
        <f>IF([2]修正!K31="","",[2]修正!K31)</f>
        <v>55.5</v>
      </c>
      <c r="L31" s="69">
        <f>IF([2]修正!L31="","",[2]修正!L31)</f>
        <v>48.2</v>
      </c>
      <c r="M31" s="17"/>
    </row>
    <row r="32" spans="1:13" s="19" customFormat="1" ht="16.5" customHeight="1">
      <c r="A32" s="17"/>
      <c r="B32" s="55" t="str">
        <f>IF([2]修正!B32="","",[2]修正!B32)</f>
        <v>（旧石下町）</v>
      </c>
      <c r="C32" s="41">
        <f>IF([2]修正!C32="","",[2]修正!C32)</f>
        <v>12204</v>
      </c>
      <c r="D32" s="38">
        <f>IF([2]修正!D32="","",[2]修正!D32)</f>
        <v>7.5958702064896757</v>
      </c>
      <c r="E32" s="38">
        <f>IF([2]修正!E32="","",[2]修正!E32)</f>
        <v>39.995083579154375</v>
      </c>
      <c r="F32" s="39">
        <f>IF([2]修正!F32="","",[2]修正!F32)</f>
        <v>49</v>
      </c>
      <c r="G32" s="40">
        <f>IF([2]修正!G32="","",[2]修正!G32)</f>
        <v>50.102635684374739</v>
      </c>
      <c r="H32" s="41">
        <f>IF([2]修正!H32="","",[2]修正!H32)</f>
        <v>11460</v>
      </c>
      <c r="I32" s="38">
        <f>IF([2]修正!I32="","",[2]修正!I32)</f>
        <v>6.6</v>
      </c>
      <c r="J32" s="38">
        <f>IF([2]修正!J32="","",[2]修正!J32)</f>
        <v>37.700000000000003</v>
      </c>
      <c r="K32" s="38">
        <f>IF([2]修正!K32="","",[2]修正!K32)</f>
        <v>48.4</v>
      </c>
      <c r="L32" s="42">
        <f>IF([2]修正!L32="","",[2]修正!L32)</f>
        <v>49.5</v>
      </c>
      <c r="M32" s="17"/>
    </row>
    <row r="33" spans="1:14" s="19" customFormat="1" ht="16.5" customHeight="1">
      <c r="A33" s="17"/>
      <c r="B33" s="43" t="str">
        <f>IF([2]修正!B33="","",[2]修正!B33)</f>
        <v>常陸太田市</v>
      </c>
      <c r="C33" s="45">
        <f>IF([2]修正!C33="","",[2]修正!C33)</f>
        <v>26790</v>
      </c>
      <c r="D33" s="31">
        <f>IF([2]修正!D33="","",[2]修正!D33)</f>
        <v>9.4</v>
      </c>
      <c r="E33" s="31">
        <f>IF([2]修正!E33="","",[2]修正!E33)</f>
        <v>27.1</v>
      </c>
      <c r="F33" s="32">
        <f>IF([2]修正!F33="","",[2]修正!F33)</f>
        <v>59</v>
      </c>
      <c r="G33" s="33">
        <f>IF([2]修正!G33="","",[2]修正!G33)</f>
        <v>47.626666666666665</v>
      </c>
      <c r="H33" s="45">
        <f>IF([2]修正!H33="","",[2]修正!H33)</f>
        <v>24914</v>
      </c>
      <c r="I33" s="31">
        <f>IF([2]修正!I33="","",[2]修正!I33)</f>
        <v>8.6</v>
      </c>
      <c r="J33" s="31">
        <f>IF([2]修正!J33="","",[2]修正!J33)</f>
        <v>28.3</v>
      </c>
      <c r="K33" s="31">
        <f>IF([2]修正!K33="","",[2]修正!K33)</f>
        <v>63</v>
      </c>
      <c r="L33" s="35">
        <f>IF([2]修正!L33="","",[2]修正!L33)</f>
        <v>47.6</v>
      </c>
      <c r="M33" s="17"/>
    </row>
    <row r="34" spans="1:14" s="19" customFormat="1" ht="16.5" customHeight="1">
      <c r="A34" s="17"/>
      <c r="B34" s="46" t="str">
        <f>IF([2]修正!B34="","",[2]修正!B34)</f>
        <v>（旧常陸太田市）</v>
      </c>
      <c r="C34" s="29">
        <f>IF([2]修正!C34="","",[2]修正!C34)</f>
        <v>17387</v>
      </c>
      <c r="D34" s="30">
        <f>IF([2]修正!D34="","",[2]修正!D34)</f>
        <v>7.2640478518433316</v>
      </c>
      <c r="E34" s="31">
        <f>IF([2]修正!E34="","",[2]修正!E34)</f>
        <v>25.984931270489447</v>
      </c>
      <c r="F34" s="32">
        <f>IF([2]修正!F34="","",[2]修正!F34)</f>
        <v>63.041352734801862</v>
      </c>
      <c r="G34" s="33">
        <f>IF([2]修正!G34="","",[2]修正!G34)</f>
        <v>47.792743265530511</v>
      </c>
      <c r="H34" s="29">
        <f>IF([2]修正!H34="","",[2]修正!H34)</f>
        <v>16393</v>
      </c>
      <c r="I34" s="31">
        <f>IF([2]修正!I34="","",[2]修正!I34)</f>
        <v>6.6</v>
      </c>
      <c r="J34" s="31">
        <f>IF([2]修正!J34="","",[2]修正!J34)</f>
        <v>26.2</v>
      </c>
      <c r="K34" s="31">
        <f>IF([2]修正!K34="","",[2]修正!K34)</f>
        <v>64.400000000000006</v>
      </c>
      <c r="L34" s="35">
        <f>IF([2]修正!L34="","",[2]修正!L34)</f>
        <v>47.5</v>
      </c>
      <c r="M34" s="17"/>
    </row>
    <row r="35" spans="1:14" s="19" customFormat="1" ht="16.5" customHeight="1">
      <c r="A35" s="17"/>
      <c r="B35" s="46" t="str">
        <f>IF([2]修正!B35="","",[2]修正!B35)</f>
        <v>（旧金砂郷町）</v>
      </c>
      <c r="C35" s="29">
        <f>IF([2]修正!C35="","",[2]修正!C35)</f>
        <v>5272</v>
      </c>
      <c r="D35" s="30">
        <f>IF([2]修正!D35="","",[2]修正!D35)</f>
        <v>12.708649468892261</v>
      </c>
      <c r="E35" s="31">
        <f>IF([2]修正!E35="","",[2]修正!E35)</f>
        <v>27.959028831562975</v>
      </c>
      <c r="F35" s="32">
        <f>IF([2]修正!F35="","",[2]修正!F35)</f>
        <v>53.338391502276174</v>
      </c>
      <c r="G35" s="33">
        <f>IF([2]修正!G35="","",[2]修正!G35)</f>
        <v>48.518314006994295</v>
      </c>
      <c r="H35" s="34">
        <f>IF([2]修正!H35="","",[2]修正!H35)</f>
        <v>4876</v>
      </c>
      <c r="I35" s="31">
        <f>IF([2]修正!I35="","",[2]修正!I35)</f>
        <v>10.1</v>
      </c>
      <c r="J35" s="31">
        <f>IF([2]修正!J35="","",[2]修正!J35)</f>
        <v>28.4</v>
      </c>
      <c r="K35" s="31">
        <f>IF([2]修正!K35="","",[2]修正!K35)</f>
        <v>57.3</v>
      </c>
      <c r="L35" s="35">
        <f>IF([2]修正!L35="","",[2]修正!L35)</f>
        <v>49.1</v>
      </c>
      <c r="M35" s="17"/>
    </row>
    <row r="36" spans="1:14" s="19" customFormat="1" ht="16.5" customHeight="1">
      <c r="A36" s="17"/>
      <c r="B36" s="46" t="str">
        <f>IF([2]修正!B36="","",[2]修正!B36)</f>
        <v>（旧水府村）</v>
      </c>
      <c r="C36" s="29">
        <f>IF([2]修正!C36="","",[2]修正!C36)</f>
        <v>2370</v>
      </c>
      <c r="D36" s="30">
        <f>IF([2]修正!D36="","",[2]修正!D36)</f>
        <v>13.080168776371309</v>
      </c>
      <c r="E36" s="31">
        <f>IF([2]修正!E36="","",[2]修正!E36)</f>
        <v>29.746835443037973</v>
      </c>
      <c r="F36" s="32">
        <f>IF([2]修正!F36="","",[2]修正!F36)</f>
        <v>50.506329113924053</v>
      </c>
      <c r="G36" s="33">
        <f>IF([2]修正!G36="","",[2]修正!G36)</f>
        <v>45.117075956596231</v>
      </c>
      <c r="H36" s="34">
        <f>IF([2]修正!H36="","",[2]修正!H36)</f>
        <v>2039</v>
      </c>
      <c r="I36" s="31">
        <f>IF([2]修正!I36="","",[2]修正!I36)</f>
        <v>13.5</v>
      </c>
      <c r="J36" s="31">
        <f>IF([2]修正!J36="","",[2]修正!J36)</f>
        <v>32.1</v>
      </c>
      <c r="K36" s="31">
        <f>IF([2]修正!K36="","",[2]修正!K36)</f>
        <v>50.6</v>
      </c>
      <c r="L36" s="35">
        <f>IF([2]修正!L36="","",[2]修正!L36)</f>
        <v>44.3</v>
      </c>
      <c r="M36" s="17"/>
    </row>
    <row r="37" spans="1:14" s="19" customFormat="1" ht="16.5" customHeight="1">
      <c r="A37" s="17"/>
      <c r="B37" s="55" t="str">
        <f>IF([2]修正!B37="","",[2]修正!B37)</f>
        <v>（旧里美村）</v>
      </c>
      <c r="C37" s="48">
        <f>IF([2]修正!C37="","",[2]修正!C37)</f>
        <v>1761</v>
      </c>
      <c r="D37" s="49">
        <f>IF([2]修正!D37="","",[2]修正!D37)</f>
        <v>16.183986371379895</v>
      </c>
      <c r="E37" s="50">
        <f>IF([2]修正!E37="","",[2]修正!E37)</f>
        <v>32.424758659852351</v>
      </c>
      <c r="F37" s="51">
        <f>IF([2]修正!F37="","",[2]修正!F37)</f>
        <v>48.097671777399206</v>
      </c>
      <c r="G37" s="52">
        <f>IF([2]修正!G37="","",[2]修正!G37)</f>
        <v>46.947480671820848</v>
      </c>
      <c r="H37" s="53">
        <f>IF([2]修正!H37="","",[2]修正!H37)</f>
        <v>1606</v>
      </c>
      <c r="I37" s="50">
        <f>IF([2]修正!I37="","",[2]修正!I37)</f>
        <v>14.6</v>
      </c>
      <c r="J37" s="50">
        <f>IF([2]修正!J37="","",[2]修正!J37)</f>
        <v>30.9</v>
      </c>
      <c r="K37" s="50">
        <f>IF([2]修正!K37="","",[2]修正!K37)</f>
        <v>51.4</v>
      </c>
      <c r="L37" s="54">
        <f>IF([2]修正!L37="","",[2]修正!L37)</f>
        <v>49.6</v>
      </c>
      <c r="M37" s="17"/>
    </row>
    <row r="38" spans="1:14" s="19" customFormat="1" ht="16.5" customHeight="1">
      <c r="A38" s="17"/>
      <c r="B38" s="62" t="str">
        <f>IF([2]修正!B38="","",[2]修正!B38)</f>
        <v>高萩市</v>
      </c>
      <c r="C38" s="57">
        <f>IF([2]修正!C38="","",[2]修正!C38)</f>
        <v>14159</v>
      </c>
      <c r="D38" s="58">
        <f>IF([2]修正!D38="","",[2]修正!D38)</f>
        <v>4.0999999999999996</v>
      </c>
      <c r="E38" s="58">
        <f>IF([2]修正!E38="","",[2]修正!E38)</f>
        <v>38.799999999999997</v>
      </c>
      <c r="F38" s="59">
        <f>IF([2]修正!F38="","",[2]修正!F38)</f>
        <v>55.8</v>
      </c>
      <c r="G38" s="60">
        <f>IF([2]修正!G38="","",[2]修正!G38)</f>
        <v>45.649160137988844</v>
      </c>
      <c r="H38" s="57">
        <f>IF([2]修正!H38="","",[2]修正!H38)</f>
        <v>13552</v>
      </c>
      <c r="I38" s="58">
        <f>IF([2]修正!I38="","",[2]修正!I38)</f>
        <v>3.6</v>
      </c>
      <c r="J38" s="58">
        <f>IF([2]修正!J38="","",[2]修正!J38)</f>
        <v>39.5</v>
      </c>
      <c r="K38" s="58">
        <f>IF([2]修正!K38="","",[2]修正!K38)</f>
        <v>56.8</v>
      </c>
      <c r="L38" s="61">
        <f>IF([2]修正!L38="","",[2]修正!L38)</f>
        <v>45.7</v>
      </c>
      <c r="M38" s="17"/>
    </row>
    <row r="39" spans="1:14" s="19" customFormat="1" ht="16.5" customHeight="1">
      <c r="A39" s="17"/>
      <c r="B39" s="62" t="str">
        <f>IF([2]修正!B39="","",[2]修正!B39)</f>
        <v>北茨城市</v>
      </c>
      <c r="C39" s="57">
        <f>IF([2]修正!C39="","",[2]修正!C39)</f>
        <v>21379</v>
      </c>
      <c r="D39" s="58">
        <f>IF([2]修正!D39="","",[2]修正!D39)</f>
        <v>4.8</v>
      </c>
      <c r="E39" s="58">
        <f>IF([2]修正!E39="","",[2]修正!E39)</f>
        <v>42.6</v>
      </c>
      <c r="F39" s="59">
        <f>IF([2]修正!F39="","",[2]修正!F39)</f>
        <v>50.5</v>
      </c>
      <c r="G39" s="60">
        <f>IF([2]修正!G39="","",[2]修正!G39)</f>
        <v>45.462084804150891</v>
      </c>
      <c r="H39" s="57">
        <f>IF([2]修正!H39="","",[2]修正!H39)</f>
        <v>21070</v>
      </c>
      <c r="I39" s="58">
        <f>IF([2]修正!I39="","",[2]修正!I39)</f>
        <v>4.3</v>
      </c>
      <c r="J39" s="58">
        <f>IF([2]修正!J39="","",[2]修正!J39)</f>
        <v>42.6</v>
      </c>
      <c r="K39" s="58">
        <f>IF([2]修正!K39="","",[2]修正!K39)</f>
        <v>53.1</v>
      </c>
      <c r="L39" s="61">
        <f>IF([2]修正!L39="","",[2]修正!L39)</f>
        <v>47.4</v>
      </c>
      <c r="M39" s="17"/>
    </row>
    <row r="40" spans="1:14" s="19" customFormat="1" ht="16.5" customHeight="1">
      <c r="A40" s="17"/>
      <c r="B40" s="63" t="str">
        <f>IF([2]修正!B40="","",[2]修正!B40)</f>
        <v>笠間市</v>
      </c>
      <c r="C40" s="45">
        <f>IF([2]修正!C40="","",[2]修正!C40)</f>
        <v>38172</v>
      </c>
      <c r="D40" s="31">
        <f>IF([2]修正!D40="","",[2]修正!D40)</f>
        <v>5.4</v>
      </c>
      <c r="E40" s="31">
        <f>IF([2]修正!E40="","",[2]修正!E40)</f>
        <v>26.4</v>
      </c>
      <c r="F40" s="32">
        <f>IF([2]修正!F40="","",[2]修正!F40)</f>
        <v>62.8</v>
      </c>
      <c r="G40" s="33">
        <f>IF([2]修正!G40="","",[2]修正!G40)</f>
        <v>48.070117996700624</v>
      </c>
      <c r="H40" s="45">
        <f>IF([2]修正!H40="","",[2]修正!H40)</f>
        <v>37563</v>
      </c>
      <c r="I40" s="31">
        <f>IF([2]修正!I40="","",[2]修正!I40)</f>
        <v>6.2</v>
      </c>
      <c r="J40" s="31">
        <f>IF([2]修正!J40="","",[2]修正!J40)</f>
        <v>27.1</v>
      </c>
      <c r="K40" s="31">
        <f>IF([2]修正!K40="","",[2]修正!K40)</f>
        <v>66.7</v>
      </c>
      <c r="L40" s="35">
        <f>IF([2]修正!L40="","",[2]修正!L40)</f>
        <v>48.9</v>
      </c>
      <c r="M40" s="17"/>
    </row>
    <row r="41" spans="1:14" s="19" customFormat="1" ht="16.5" customHeight="1">
      <c r="A41" s="17"/>
      <c r="B41" s="46" t="str">
        <f>IF([2]修正!B41="","",[2]修正!B41)</f>
        <v>（旧笠間市）</v>
      </c>
      <c r="C41" s="29">
        <f>IF([2]修正!C41="","",[2]修正!C41)</f>
        <v>13330</v>
      </c>
      <c r="D41" s="30">
        <f>IF([2]修正!D41="","",[2]修正!D41)</f>
        <v>5.288822205551388</v>
      </c>
      <c r="E41" s="31">
        <f>IF([2]修正!E41="","",[2]修正!E41)</f>
        <v>28.312078019504877</v>
      </c>
      <c r="F41" s="32">
        <f>IF([2]修正!F41="","",[2]修正!F41)</f>
        <v>60.870217554388596</v>
      </c>
      <c r="G41" s="33">
        <f>IF([2]修正!G41="","",[2]修正!G41)</f>
        <v>48.119269366832718</v>
      </c>
      <c r="H41" s="29">
        <f>IF([2]修正!H41="","",[2]修正!H41)</f>
        <v>12532</v>
      </c>
      <c r="I41" s="31">
        <f>IF([2]修正!I41="","",[2]修正!I41)</f>
        <v>6.4</v>
      </c>
      <c r="J41" s="31">
        <f>IF([2]修正!J41="","",[2]修正!J41)</f>
        <v>27.5</v>
      </c>
      <c r="K41" s="31">
        <f>IF([2]修正!K41="","",[2]修正!K41)</f>
        <v>62.1</v>
      </c>
      <c r="L41" s="35">
        <f>IF([2]修正!L41="","",[2]修正!L41)</f>
        <v>48.6</v>
      </c>
      <c r="M41" s="17"/>
      <c r="N41" s="17"/>
    </row>
    <row r="42" spans="1:14" s="19" customFormat="1" ht="16.5" customHeight="1">
      <c r="A42" s="17"/>
      <c r="B42" s="46" t="str">
        <f>IF([2]修正!B42="","",[2]修正!B42)</f>
        <v>（旧友部町）</v>
      </c>
      <c r="C42" s="29">
        <f>IF([2]修正!C42="","",[2]修正!C42)</f>
        <v>17360</v>
      </c>
      <c r="D42" s="30">
        <f>IF([2]修正!D42="","",[2]修正!D42)</f>
        <v>4.3894009216589858</v>
      </c>
      <c r="E42" s="31">
        <f>IF([2]修正!E42="","",[2]修正!E42)</f>
        <v>23.819124423963135</v>
      </c>
      <c r="F42" s="32">
        <f>IF([2]修正!F42="","",[2]修正!F42)</f>
        <v>66.071428571428569</v>
      </c>
      <c r="G42" s="33">
        <f>IF([2]修正!G42="","",[2]修正!G42)</f>
        <v>48.406435602152634</v>
      </c>
      <c r="H42" s="34">
        <f>IF([2]修正!H42="","",[2]修正!H42)</f>
        <v>17654</v>
      </c>
      <c r="I42" s="31">
        <f>IF([2]修正!I42="","",[2]修正!I42)</f>
        <v>4.5999999999999996</v>
      </c>
      <c r="J42" s="31">
        <f>IF([2]修正!J42="","",[2]修正!J42)</f>
        <v>24.1</v>
      </c>
      <c r="K42" s="31">
        <f>IF([2]修正!K42="","",[2]修正!K42)</f>
        <v>66.900000000000006</v>
      </c>
      <c r="L42" s="35">
        <f>IF([2]修正!L42="","",[2]修正!L42)</f>
        <v>49.4</v>
      </c>
      <c r="M42" s="17"/>
    </row>
    <row r="43" spans="1:14" s="19" customFormat="1" ht="16.5" customHeight="1">
      <c r="A43" s="17"/>
      <c r="B43" s="55" t="str">
        <f>IF([2]修正!B43="","",[2]修正!B43)</f>
        <v>（旧岩間町）</v>
      </c>
      <c r="C43" s="48">
        <f>IF([2]修正!C43="","",[2]修正!C43)</f>
        <v>7482</v>
      </c>
      <c r="D43" s="49">
        <f>IF([2]修正!D43="","",[2]修正!D43)</f>
        <v>7.8321304464047046</v>
      </c>
      <c r="E43" s="50">
        <f>IF([2]修正!E43="","",[2]修正!E43)</f>
        <v>28.762363004544238</v>
      </c>
      <c r="F43" s="51">
        <f>IF([2]修正!F43="","",[2]修正!F43)</f>
        <v>58.607324244854318</v>
      </c>
      <c r="G43" s="52">
        <f>IF([2]修正!G43="","",[2]修正!G43)</f>
        <v>47.222923504165614</v>
      </c>
      <c r="H43" s="53">
        <f>IF([2]修正!H43="","",[2]修正!H43)</f>
        <v>7377</v>
      </c>
      <c r="I43" s="50">
        <f>IF([2]修正!I43="","",[2]修正!I43)</f>
        <v>8.1999999999999993</v>
      </c>
      <c r="J43" s="50">
        <f>IF([2]修正!J43="","",[2]修正!J43)</f>
        <v>28.1</v>
      </c>
      <c r="K43" s="50">
        <f>IF([2]修正!K43="","",[2]修正!K43)</f>
        <v>59.3</v>
      </c>
      <c r="L43" s="54">
        <f>IF([2]修正!L43="","",[2]修正!L43)</f>
        <v>48.6</v>
      </c>
      <c r="M43" s="17"/>
    </row>
    <row r="44" spans="1:14" s="19" customFormat="1" ht="16.5" customHeight="1">
      <c r="A44" s="17"/>
      <c r="B44" s="43" t="str">
        <f>IF([2]修正!B44="","",[2]修正!B44)</f>
        <v>取手市</v>
      </c>
      <c r="C44" s="45">
        <f>IF([2]修正!C44="","",[2]修正!C44)</f>
        <v>50961</v>
      </c>
      <c r="D44" s="25">
        <f>IF([2]修正!D44="","",[2]修正!D44)</f>
        <v>1.7</v>
      </c>
      <c r="E44" s="25">
        <f>IF([2]修正!E44="","",[2]修正!E44)</f>
        <v>22.2</v>
      </c>
      <c r="F44" s="26">
        <f>IF([2]修正!F44="","",[2]修正!F44)</f>
        <v>70.2</v>
      </c>
      <c r="G44" s="27">
        <f>IF([2]修正!G44="","",[2]修正!G44)</f>
        <v>46.475636337105911</v>
      </c>
      <c r="H44" s="44">
        <f>IF([2]修正!H44="","",[2]修正!H44)</f>
        <v>48983</v>
      </c>
      <c r="I44" s="25">
        <f>IF([2]修正!I44="","",[2]修正!I44)</f>
        <v>1.9</v>
      </c>
      <c r="J44" s="25">
        <f>IF([2]修正!J44="","",[2]修正!J44)</f>
        <v>23.3</v>
      </c>
      <c r="K44" s="25">
        <f>IF([2]修正!K44="","",[2]修正!K44)</f>
        <v>74.8</v>
      </c>
      <c r="L44" s="28">
        <f>IF([2]修正!L44="","",[2]修正!L44)</f>
        <v>46</v>
      </c>
      <c r="M44" s="17"/>
    </row>
    <row r="45" spans="1:14" s="19" customFormat="1" ht="16.5" customHeight="1">
      <c r="A45" s="17"/>
      <c r="B45" s="46" t="str">
        <f>IF([2]修正!B45="","",[2]修正!B45)</f>
        <v>（旧取手市）</v>
      </c>
      <c r="C45" s="29">
        <f>IF([2]修正!C45="","",[2]修正!C45)</f>
        <v>35752</v>
      </c>
      <c r="D45" s="30">
        <f>IF([2]修正!D45="","",[2]修正!D45)</f>
        <v>1.1272096665920788</v>
      </c>
      <c r="E45" s="31">
        <f>IF([2]修正!E45="","",[2]修正!E45)</f>
        <v>22.337211904229136</v>
      </c>
      <c r="F45" s="32">
        <f>IF([2]修正!F45="","",[2]修正!F45)</f>
        <v>70.256209442828379</v>
      </c>
      <c r="G45" s="33">
        <f>IF([2]修正!G45="","",[2]修正!G45)</f>
        <v>46.297687187589034</v>
      </c>
      <c r="H45" s="34">
        <f>IF([2]修正!H45="","",[2]修正!H45)</f>
        <v>34396</v>
      </c>
      <c r="I45" s="31">
        <f>IF([2]修正!I45="","",[2]修正!I45)</f>
        <v>1.1000000000000001</v>
      </c>
      <c r="J45" s="31">
        <f>IF([2]修正!J45="","",[2]修正!J45)</f>
        <v>22.3</v>
      </c>
      <c r="K45" s="31">
        <f>IF([2]修正!K45="","",[2]修正!K45)</f>
        <v>71.099999999999994</v>
      </c>
      <c r="L45" s="35">
        <f>IF([2]修正!L45="","",[2]修正!L45)</f>
        <v>45.9</v>
      </c>
      <c r="M45" s="17"/>
    </row>
    <row r="46" spans="1:14" s="19" customFormat="1" ht="16.5" customHeight="1">
      <c r="A46" s="17"/>
      <c r="B46" s="47" t="str">
        <f>IF([2]修正!B46="","",[2]修正!B46)</f>
        <v>（旧藤代町）</v>
      </c>
      <c r="C46" s="36">
        <f>IF([2]修正!C46="","",[2]修正!C46)</f>
        <v>15209</v>
      </c>
      <c r="D46" s="37">
        <f>IF([2]修正!D46="","",[2]修正!D46)</f>
        <v>3.1757511999474</v>
      </c>
      <c r="E46" s="38">
        <f>IF([2]修正!E46="","",[2]修正!E46)</f>
        <v>21.90150568742192</v>
      </c>
      <c r="F46" s="39">
        <f>IF([2]修正!F46="","",[2]修正!F46)</f>
        <v>69.984877375238341</v>
      </c>
      <c r="G46" s="40">
        <f>IF([2]修正!G46="","",[2]修正!G46)</f>
        <v>46.899380184402851</v>
      </c>
      <c r="H46" s="41">
        <f>IF([2]修正!H46="","",[2]修正!H46)</f>
        <v>14587</v>
      </c>
      <c r="I46" s="38">
        <f>IF([2]修正!I46="","",[2]修正!I46)</f>
        <v>3.4</v>
      </c>
      <c r="J46" s="38">
        <f>IF([2]修正!J46="","",[2]修正!J46)</f>
        <v>21.6</v>
      </c>
      <c r="K46" s="38">
        <f>IF([2]修正!K46="","",[2]修正!K46)</f>
        <v>70.599999999999994</v>
      </c>
      <c r="L46" s="42">
        <f>IF([2]修正!L46="","",[2]修正!L46)</f>
        <v>46</v>
      </c>
      <c r="M46" s="17"/>
      <c r="N46" s="17"/>
    </row>
    <row r="47" spans="1:14" s="19" customFormat="1" ht="16.5" customHeight="1">
      <c r="A47" s="17"/>
      <c r="B47" s="56" t="str">
        <f>IF([2]修正!B47="","",[2]修正!B47)</f>
        <v>牛久市</v>
      </c>
      <c r="C47" s="53">
        <f>IF([2]修正!C47="","",[2]修正!C47)</f>
        <v>38111</v>
      </c>
      <c r="D47" s="50">
        <f>IF([2]修正!D47="","",[2]修正!D47)</f>
        <v>2</v>
      </c>
      <c r="E47" s="50">
        <f>IF([2]修正!E47="","",[2]修正!E47)</f>
        <v>24.6</v>
      </c>
      <c r="F47" s="51">
        <f>IF([2]修正!F47="","",[2]修正!F47)</f>
        <v>68.900000000000006</v>
      </c>
      <c r="G47" s="52">
        <f>IF([2]修正!G47="","",[2]修正!G47)</f>
        <v>46.65662798099995</v>
      </c>
      <c r="H47" s="53">
        <f>IF([2]修正!H47="","",[2]修正!H47)</f>
        <v>39112</v>
      </c>
      <c r="I47" s="50">
        <f>IF([2]修正!I47="","",[2]修正!I47)</f>
        <v>1.9</v>
      </c>
      <c r="J47" s="50">
        <f>IF([2]修正!J47="","",[2]修正!J47)</f>
        <v>25.3</v>
      </c>
      <c r="K47" s="50">
        <f>IF([2]修正!K47="","",[2]修正!K47)</f>
        <v>72.8</v>
      </c>
      <c r="L47" s="54">
        <f>IF([2]修正!L47="","",[2]修正!L47)</f>
        <v>46.4</v>
      </c>
      <c r="M47" s="17"/>
      <c r="N47" s="17"/>
    </row>
    <row r="48" spans="1:14" s="19" customFormat="1" ht="16.5" customHeight="1">
      <c r="A48" s="17"/>
      <c r="B48" s="43" t="str">
        <f>IF([2]修正!B48="","",[2]修正!B48)</f>
        <v>つくば市</v>
      </c>
      <c r="C48" s="45">
        <f>IF([2]修正!C48="","",[2]修正!C48)</f>
        <v>99865</v>
      </c>
      <c r="D48" s="64">
        <f>IF([2]修正!D48="","",[2]修正!D48)</f>
        <v>3.1</v>
      </c>
      <c r="E48" s="64">
        <f>IF([2]修正!E48="","",[2]修正!E48)</f>
        <v>17.3</v>
      </c>
      <c r="F48" s="65">
        <f>IF([2]修正!F48="","",[2]修正!F48)</f>
        <v>69.3</v>
      </c>
      <c r="G48" s="66">
        <f>IF([2]修正!G48="","",[2]修正!G48)</f>
        <v>46.537583298382962</v>
      </c>
      <c r="H48" s="45">
        <f>IF([2]修正!H48="","",[2]修正!H48)</f>
        <v>104770</v>
      </c>
      <c r="I48" s="64">
        <f>IF([2]修正!I48="","",[2]修正!I48)</f>
        <v>3.2</v>
      </c>
      <c r="J48" s="64">
        <f>IF([2]修正!J48="","",[2]修正!J48)</f>
        <v>20.8</v>
      </c>
      <c r="K48" s="64">
        <f>IF([2]修正!K48="","",[2]修正!K48)</f>
        <v>76.099999999999994</v>
      </c>
      <c r="L48" s="93">
        <f>IF([2]修正!L48="","",[2]修正!L48)</f>
        <v>46.2</v>
      </c>
      <c r="M48" s="17"/>
    </row>
    <row r="49" spans="1:14" s="19" customFormat="1" ht="16.5" customHeight="1">
      <c r="A49" s="17"/>
      <c r="B49" s="46" t="str">
        <f>IF([2]修正!B49="","",[2]修正!B49)</f>
        <v>（旧つくば市）</v>
      </c>
      <c r="C49" s="29">
        <f>IF([2]修正!C49="","",[2]修正!C49)</f>
        <v>88865</v>
      </c>
      <c r="D49" s="30">
        <f>IF([2]修正!D49="","",[2]修正!D49)</f>
        <v>3.1092106003488436</v>
      </c>
      <c r="E49" s="30">
        <f>IF([2]修正!E49="","",[2]修正!E49)</f>
        <v>16.68260845102121</v>
      </c>
      <c r="F49" s="67">
        <f>IF([2]修正!F49="","",[2]修正!F49)</f>
        <v>69.657345411579357</v>
      </c>
      <c r="G49" s="68">
        <f>IF([2]修正!G49="","",[2]修正!G49)</f>
        <v>46.710083680248935</v>
      </c>
      <c r="H49" s="29">
        <f>IF([2]修正!H49="","",[2]修正!H49)</f>
        <v>94318</v>
      </c>
      <c r="I49" s="30">
        <f>IF([2]修正!I49="","",[2]修正!I49)</f>
        <v>2.9</v>
      </c>
      <c r="J49" s="30">
        <f>IF([2]修正!J49="","",[2]修正!J49)</f>
        <v>19.100000000000001</v>
      </c>
      <c r="K49" s="30">
        <f>IF([2]修正!K49="","",[2]修正!K49)</f>
        <v>71.7</v>
      </c>
      <c r="L49" s="69">
        <f>IF([2]修正!L49="","",[2]修正!L49)</f>
        <v>46.4</v>
      </c>
      <c r="M49" s="17"/>
    </row>
    <row r="50" spans="1:14" s="19" customFormat="1" ht="16.5" customHeight="1">
      <c r="A50" s="17"/>
      <c r="B50" s="47" t="str">
        <f>IF([2]修正!B50="","",[2]修正!B50)</f>
        <v>（旧茎崎町）</v>
      </c>
      <c r="C50" s="36">
        <f>IF([2]修正!C50="","",[2]修正!C50)</f>
        <v>11000</v>
      </c>
      <c r="D50" s="37">
        <f>IF([2]修正!D50="","",[2]修正!D50)</f>
        <v>3.3636363636363638</v>
      </c>
      <c r="E50" s="38">
        <f>IF([2]修正!E50="","",[2]修正!E50)</f>
        <v>22.209090909090907</v>
      </c>
      <c r="F50" s="39">
        <f>IF([2]修正!F50="","",[2]修正!F50)</f>
        <v>66.263636363636365</v>
      </c>
      <c r="G50" s="40">
        <f>IF([2]修正!G50="","",[2]修正!G50)</f>
        <v>45.189384602744227</v>
      </c>
      <c r="H50" s="41">
        <f>IF([2]修正!H50="","",[2]修正!H50)</f>
        <v>10452</v>
      </c>
      <c r="I50" s="38">
        <f>IF([2]修正!I50="","",[2]修正!I50)</f>
        <v>3.4</v>
      </c>
      <c r="J50" s="38">
        <f>IF([2]修正!J50="","",[2]修正!J50)</f>
        <v>23.1</v>
      </c>
      <c r="K50" s="38">
        <f>IF([2]修正!K50="","",[2]修正!K50)</f>
        <v>68.5</v>
      </c>
      <c r="L50" s="42">
        <f>IF([2]修正!L50="","",[2]修正!L50)</f>
        <v>44</v>
      </c>
      <c r="M50" s="17"/>
    </row>
    <row r="51" spans="1:14" s="19" customFormat="1" ht="16.5" customHeight="1">
      <c r="A51" s="17"/>
      <c r="B51" s="56" t="str">
        <f>IF([2]修正!B51="","",[2]修正!B51)</f>
        <v>ひたちなか市</v>
      </c>
      <c r="C51" s="53">
        <f>IF([2]修正!C51="","",[2]修正!C51)</f>
        <v>73089</v>
      </c>
      <c r="D51" s="50">
        <f>IF([2]修正!D51="","",[2]修正!D51)</f>
        <v>2.5</v>
      </c>
      <c r="E51" s="50">
        <f>IF([2]修正!E51="","",[2]修正!E51)</f>
        <v>30</v>
      </c>
      <c r="F51" s="51">
        <f>IF([2]修正!F51="","",[2]修正!F51)</f>
        <v>63.8</v>
      </c>
      <c r="G51" s="52">
        <f>IF([2]修正!G51="","",[2]修正!G51)</f>
        <v>46.53571883356679</v>
      </c>
      <c r="H51" s="53">
        <f>IF([2]修正!H51="","",[2]修正!H51)</f>
        <v>74838</v>
      </c>
      <c r="I51" s="50">
        <f>IF([2]修正!I51="","",[2]修正!I51)</f>
        <v>2.6</v>
      </c>
      <c r="J51" s="50">
        <f>IF([2]修正!J51="","",[2]修正!J51)</f>
        <v>31.6</v>
      </c>
      <c r="K51" s="50">
        <f>IF([2]修正!K51="","",[2]修正!K51)</f>
        <v>65.8</v>
      </c>
      <c r="L51" s="54">
        <f>IF([2]修正!L51="","",[2]修正!L51)</f>
        <v>48.1</v>
      </c>
      <c r="M51" s="17"/>
    </row>
    <row r="52" spans="1:14" s="19" customFormat="1" ht="16.5" customHeight="1">
      <c r="A52" s="17"/>
      <c r="B52" s="62" t="str">
        <f>IF([2]修正!B52="","",[2]修正!B52)</f>
        <v>鹿嶋市</v>
      </c>
      <c r="C52" s="57">
        <f>IF([2]修正!C52="","",[2]修正!C52)</f>
        <v>27860</v>
      </c>
      <c r="D52" s="58">
        <f>IF([2]修正!D52="","",[2]修正!D52)</f>
        <v>2.9</v>
      </c>
      <c r="E52" s="58">
        <f>IF([2]修正!E52="","",[2]修正!E52)</f>
        <v>32.6</v>
      </c>
      <c r="F52" s="59">
        <f>IF([2]修正!F52="","",[2]修正!F52)</f>
        <v>59.2</v>
      </c>
      <c r="G52" s="60">
        <f>IF([2]修正!G52="","",[2]修正!G52)</f>
        <v>42.152724191669314</v>
      </c>
      <c r="H52" s="57">
        <f>IF([2]修正!H52="","",[2]修正!H52)</f>
        <v>30841</v>
      </c>
      <c r="I52" s="58">
        <f>IF([2]修正!I52="","",[2]修正!I52)</f>
        <v>3.2</v>
      </c>
      <c r="J52" s="58">
        <f>IF([2]修正!J52="","",[2]修正!J52)</f>
        <v>34.5</v>
      </c>
      <c r="K52" s="58">
        <f>IF([2]修正!K52="","",[2]修正!K52)</f>
        <v>62.3</v>
      </c>
      <c r="L52" s="61">
        <f>IF([2]修正!L52="","",[2]修正!L52)</f>
        <v>45.4</v>
      </c>
      <c r="M52" s="17"/>
    </row>
    <row r="53" spans="1:14" s="19" customFormat="1" ht="16.5" customHeight="1">
      <c r="A53" s="17"/>
      <c r="B53" s="63" t="str">
        <f>IF([2]修正!B53="","",[2]修正!B53)</f>
        <v>潮来市</v>
      </c>
      <c r="C53" s="45">
        <f>IF([2]修正!C53="","",[2]修正!C53)</f>
        <v>14884</v>
      </c>
      <c r="D53" s="31">
        <f>IF([2]修正!D53="","",[2]修正!D53)</f>
        <v>4.5</v>
      </c>
      <c r="E53" s="31">
        <f>IF([2]修正!E53="","",[2]修正!E53)</f>
        <v>30.3</v>
      </c>
      <c r="F53" s="32">
        <f>IF([2]修正!F53="","",[2]修正!F53)</f>
        <v>62.1</v>
      </c>
      <c r="G53" s="33">
        <f>IF([2]修正!G53="","",[2]修正!G53)</f>
        <v>48.745660575096608</v>
      </c>
      <c r="H53" s="45">
        <f>IF([2]修正!H53="","",[2]修正!H53)</f>
        <v>14224</v>
      </c>
      <c r="I53" s="31">
        <f>IF([2]修正!I53="","",[2]修正!I53)</f>
        <v>3.9</v>
      </c>
      <c r="J53" s="31">
        <f>IF([2]修正!J53="","",[2]修正!J53)</f>
        <v>30.9</v>
      </c>
      <c r="K53" s="31">
        <f>IF([2]修正!K53="","",[2]修正!K53)</f>
        <v>65.2</v>
      </c>
      <c r="L53" s="35">
        <f>IF([2]修正!L53="","",[2]修正!L53)</f>
        <v>48.9</v>
      </c>
      <c r="M53" s="17"/>
    </row>
    <row r="54" spans="1:14" s="19" customFormat="1" ht="16.5" customHeight="1">
      <c r="A54" s="17"/>
      <c r="B54" s="46" t="str">
        <f>IF([2]修正!B54="","",[2]修正!B54)</f>
        <v>（旧牛堀町）</v>
      </c>
      <c r="C54" s="29">
        <f>IF([2]修正!C54="","",[2]修正!C54)</f>
        <v>2682</v>
      </c>
      <c r="D54" s="30">
        <f>IF([2]修正!D54="","",[2]修正!D54)</f>
        <v>7.7181208053691277</v>
      </c>
      <c r="E54" s="31">
        <f>IF([2]修正!E54="","",[2]修正!E54)</f>
        <v>29.977628635346754</v>
      </c>
      <c r="F54" s="32">
        <f>IF([2]修正!F54="","",[2]修正!F54)</f>
        <v>59.694258016405669</v>
      </c>
      <c r="G54" s="33">
        <f>IF([2]修正!G54="","",[2]修正!G54)</f>
        <v>47.654584221748401</v>
      </c>
      <c r="H54" s="29">
        <f>IF([2]修正!H54="","",[2]修正!H54)</f>
        <v>2553</v>
      </c>
      <c r="I54" s="31">
        <f>IF([2]修正!I54="","",[2]修正!I54)</f>
        <v>7.5</v>
      </c>
      <c r="J54" s="31">
        <f>IF([2]修正!J54="","",[2]修正!J54)</f>
        <v>30.8</v>
      </c>
      <c r="K54" s="31">
        <f>IF([2]修正!K54="","",[2]修正!K54)</f>
        <v>59</v>
      </c>
      <c r="L54" s="35">
        <f>IF([2]修正!L54="","",[2]修正!L54)</f>
        <v>48.8</v>
      </c>
      <c r="M54" s="17"/>
    </row>
    <row r="55" spans="1:14" s="19" customFormat="1" ht="16.5" customHeight="1">
      <c r="A55" s="17"/>
      <c r="B55" s="55" t="str">
        <f>IF([2]修正!B55="","",[2]修正!B55)</f>
        <v>（旧潮来町）</v>
      </c>
      <c r="C55" s="48">
        <f>IF([2]修正!C55="","",[2]修正!C55)</f>
        <v>12202</v>
      </c>
      <c r="D55" s="49">
        <f>IF([2]修正!D55="","",[2]修正!D55)</f>
        <v>3.8354368136371089</v>
      </c>
      <c r="E55" s="50">
        <f>IF([2]修正!E55="","",[2]修正!E55)</f>
        <v>30.322897885592525</v>
      </c>
      <c r="F55" s="51">
        <f>IF([2]修正!F55="","",[2]修正!F55)</f>
        <v>62.596295689231276</v>
      </c>
      <c r="G55" s="52">
        <f>IF([2]修正!G55="","",[2]修正!G55)</f>
        <v>48.992210712278165</v>
      </c>
      <c r="H55" s="53">
        <f>IF([2]修正!H55="","",[2]修正!H55)</f>
        <v>11671</v>
      </c>
      <c r="I55" s="50">
        <f>IF([2]修正!I55="","",[2]修正!I55)</f>
        <v>3</v>
      </c>
      <c r="J55" s="50">
        <f>IF([2]修正!J55="","",[2]修正!J55)</f>
        <v>29.7</v>
      </c>
      <c r="K55" s="50">
        <f>IF([2]修正!K55="","",[2]修正!K55)</f>
        <v>64.2</v>
      </c>
      <c r="L55" s="54">
        <f>IF([2]修正!L55="","",[2]修正!L55)</f>
        <v>48.9</v>
      </c>
      <c r="M55" s="17"/>
    </row>
    <row r="56" spans="1:14" s="19" customFormat="1" ht="16.5" customHeight="1">
      <c r="A56" s="17"/>
      <c r="B56" s="62" t="str">
        <f>IF([2]修正!B56="","",[2]修正!B56)</f>
        <v>守谷市</v>
      </c>
      <c r="C56" s="57">
        <f>IF([2]修正!C56="","",[2]修正!C56)</f>
        <v>31291</v>
      </c>
      <c r="D56" s="58">
        <f>IF([2]修正!D56="","",[2]修正!D56)</f>
        <v>0.7</v>
      </c>
      <c r="E56" s="58">
        <f>IF([2]修正!E56="","",[2]修正!E56)</f>
        <v>25.1</v>
      </c>
      <c r="F56" s="59">
        <f>IF([2]修正!F56="","",[2]修正!F56)</f>
        <v>67.900000000000006</v>
      </c>
      <c r="G56" s="60">
        <f>IF([2]修正!G56="","",[2]修正!G56)</f>
        <v>50.080023046637436</v>
      </c>
      <c r="H56" s="57">
        <f>IF([2]修正!H56="","",[2]修正!H56)</f>
        <v>32243</v>
      </c>
      <c r="I56" s="58">
        <f>IF([2]修正!I56="","",[2]修正!I56)</f>
        <v>1</v>
      </c>
      <c r="J56" s="58">
        <f>IF([2]修正!J56="","",[2]修正!J56)</f>
        <v>27.4</v>
      </c>
      <c r="K56" s="58">
        <f>IF([2]修正!K56="","",[2]修正!K56)</f>
        <v>71.599999999999994</v>
      </c>
      <c r="L56" s="61">
        <f>IF([2]修正!L56="","",[2]修正!L56)</f>
        <v>49.8</v>
      </c>
      <c r="M56" s="17"/>
    </row>
    <row r="57" spans="1:14" s="19" customFormat="1" ht="16.5" customHeight="1">
      <c r="A57" s="17"/>
      <c r="B57" s="63" t="str">
        <f>IF([2]修正!B57="","",[2]修正!B57)</f>
        <v>常陸大宮市</v>
      </c>
      <c r="C57" s="45">
        <f>IF([2]修正!C57="","",[2]修正!C57)</f>
        <v>21675</v>
      </c>
      <c r="D57" s="31">
        <f>IF([2]修正!D57="","",[2]修正!D57)</f>
        <v>11.1</v>
      </c>
      <c r="E57" s="31">
        <f>IF([2]修正!E57="","",[2]修正!E57)</f>
        <v>30.6</v>
      </c>
      <c r="F57" s="32">
        <f>IF([2]修正!F57="","",[2]修正!F57)</f>
        <v>56.9</v>
      </c>
      <c r="G57" s="33">
        <f>IF([2]修正!G57="","",[2]修正!G57)</f>
        <v>47.97689140732215</v>
      </c>
      <c r="H57" s="44">
        <f>IF([2]修正!H57="","",[2]修正!H57)</f>
        <v>20344</v>
      </c>
      <c r="I57" s="31">
        <f>IF([2]修正!I57="","",[2]修正!I57)</f>
        <v>10.1</v>
      </c>
      <c r="J57" s="31">
        <f>IF([2]修正!J57="","",[2]修正!J57)</f>
        <v>31.4</v>
      </c>
      <c r="K57" s="31">
        <f>IF([2]修正!K57="","",[2]修正!K57)</f>
        <v>58.5</v>
      </c>
      <c r="L57" s="35">
        <f>IF([2]修正!L57="","",[2]修正!L57)</f>
        <v>47.8</v>
      </c>
      <c r="M57" s="17"/>
    </row>
    <row r="58" spans="1:14" s="19" customFormat="1" ht="16.5" customHeight="1">
      <c r="A58" s="17"/>
      <c r="B58" s="46" t="str">
        <f>IF([2]修正!B58="","",[2]修正!B58)</f>
        <v>（旧大宮町）</v>
      </c>
      <c r="C58" s="29">
        <f>IF([2]修正!C58="","",[2]修正!C58)</f>
        <v>12881</v>
      </c>
      <c r="D58" s="30">
        <f>IF([2]修正!D58="","",[2]修正!D58)</f>
        <v>8.989985249592424</v>
      </c>
      <c r="E58" s="31">
        <f>IF([2]修正!E58="","",[2]修正!E58)</f>
        <v>29.811350050461922</v>
      </c>
      <c r="F58" s="32">
        <f>IF([2]修正!F58="","",[2]修正!F58)</f>
        <v>59.063737287477679</v>
      </c>
      <c r="G58" s="33">
        <f>IF([2]修正!G58="","",[2]修正!G58)</f>
        <v>49.265662051556639</v>
      </c>
      <c r="H58" s="34">
        <f>IF([2]修正!H58="","",[2]修正!H58)</f>
        <v>12501</v>
      </c>
      <c r="I58" s="31">
        <f>IF([2]修正!I58="","",[2]修正!I58)</f>
        <v>8.1</v>
      </c>
      <c r="J58" s="31">
        <f>IF([2]修正!J58="","",[2]修正!J58)</f>
        <v>30.6</v>
      </c>
      <c r="K58" s="31">
        <f>IF([2]修正!K58="","",[2]修正!K58)</f>
        <v>59.8</v>
      </c>
      <c r="L58" s="35">
        <f>IF([2]修正!L58="","",[2]修正!L58)</f>
        <v>48.8</v>
      </c>
      <c r="M58" s="17"/>
    </row>
    <row r="59" spans="1:14" s="19" customFormat="1" ht="16.5" customHeight="1">
      <c r="A59" s="17"/>
      <c r="B59" s="46" t="str">
        <f>IF([2]修正!B59="","",[2]修正!B59)</f>
        <v>（旧山方町）</v>
      </c>
      <c r="C59" s="29">
        <f>IF([2]修正!C59="","",[2]修正!C59)</f>
        <v>3268</v>
      </c>
      <c r="D59" s="30">
        <f>IF([2]修正!D59="","",[2]修正!D59)</f>
        <v>12.760097919216646</v>
      </c>
      <c r="E59" s="31">
        <f>IF([2]修正!E59="","",[2]修正!E59)</f>
        <v>31.058751529987759</v>
      </c>
      <c r="F59" s="32">
        <f>IF([2]修正!F59="","",[2]修正!F59)</f>
        <v>55.936352509179933</v>
      </c>
      <c r="G59" s="33">
        <f>IF([2]修正!G59="","",[2]修正!G59)</f>
        <v>46.526195899772212</v>
      </c>
      <c r="H59" s="34">
        <f>IF([2]修正!H59="","",[2]修正!H59)</f>
        <v>2892</v>
      </c>
      <c r="I59" s="31">
        <f>IF([2]修正!I59="","",[2]修正!I59)</f>
        <v>10.9</v>
      </c>
      <c r="J59" s="31">
        <f>IF([2]修正!J59="","",[2]修正!J59)</f>
        <v>31</v>
      </c>
      <c r="K59" s="31">
        <f>IF([2]修正!K59="","",[2]修正!K59)</f>
        <v>57.4</v>
      </c>
      <c r="L59" s="35">
        <f>IF([2]修正!L59="","",[2]修正!L59)</f>
        <v>45.4</v>
      </c>
      <c r="M59" s="12"/>
      <c r="N59" s="12"/>
    </row>
    <row r="60" spans="1:14" s="19" customFormat="1" ht="16.5" customHeight="1">
      <c r="A60" s="17"/>
      <c r="B60" s="46" t="str">
        <f>IF([2]修正!B60="","",[2]修正!B60)</f>
        <v>（旧美和村）</v>
      </c>
      <c r="C60" s="29">
        <f>IF([2]修正!C60="","",[2]修正!C60)</f>
        <v>1754</v>
      </c>
      <c r="D60" s="30">
        <f>IF([2]修正!D60="","",[2]修正!D60)</f>
        <v>12.428734321550742</v>
      </c>
      <c r="E60" s="31">
        <f>IF([2]修正!E60="","",[2]修正!E60)</f>
        <v>35.632839224629421</v>
      </c>
      <c r="F60" s="32">
        <f>IF([2]修正!F60="","",[2]修正!F60)</f>
        <v>51.710376282782214</v>
      </c>
      <c r="G60" s="33">
        <f>IF([2]修正!G60="","",[2]修正!G60)</f>
        <v>44.5630081300813</v>
      </c>
      <c r="H60" s="34">
        <f>IF([2]修正!H60="","",[2]修正!H60)</f>
        <v>1587</v>
      </c>
      <c r="I60" s="31">
        <f>IF([2]修正!I60="","",[2]修正!I60)</f>
        <v>13.5</v>
      </c>
      <c r="J60" s="31">
        <f>IF([2]修正!J60="","",[2]修正!J60)</f>
        <v>34.299999999999997</v>
      </c>
      <c r="K60" s="31">
        <f>IF([2]修正!K60="","",[2]修正!K60)</f>
        <v>52.1</v>
      </c>
      <c r="L60" s="35">
        <f>IF([2]修正!L60="","",[2]修正!L60)</f>
        <v>46.2</v>
      </c>
      <c r="M60" s="12"/>
      <c r="N60" s="12"/>
    </row>
    <row r="61" spans="1:14" s="19" customFormat="1" ht="16.5" customHeight="1">
      <c r="A61" s="17"/>
      <c r="B61" s="46" t="str">
        <f>IF([2]修正!B61="","",[2]修正!B61)</f>
        <v>（旧緒川村）</v>
      </c>
      <c r="C61" s="29">
        <f>IF([2]修正!C61="","",[2]修正!C61)</f>
        <v>1870</v>
      </c>
      <c r="D61" s="30">
        <f>IF([2]修正!D61="","",[2]修正!D61)</f>
        <v>18.930481283422459</v>
      </c>
      <c r="E61" s="31">
        <f>IF([2]修正!E61="","",[2]修正!E61)</f>
        <v>28.823529411764703</v>
      </c>
      <c r="F61" s="32">
        <f>IF([2]修正!F61="","",[2]修正!F61)</f>
        <v>51.871657754010691</v>
      </c>
      <c r="G61" s="33">
        <f>IF([2]修正!G61="","",[2]修正!G61)</f>
        <v>46.287128712871286</v>
      </c>
      <c r="H61" s="34">
        <f>IF([2]修正!H61="","",[2]修正!H61)</f>
        <v>1679</v>
      </c>
      <c r="I61" s="31">
        <f>IF([2]修正!I61="","",[2]修正!I61)</f>
        <v>16.3</v>
      </c>
      <c r="J61" s="31">
        <f>IF([2]修正!J61="","",[2]修正!J61)</f>
        <v>30.7</v>
      </c>
      <c r="K61" s="31">
        <f>IF([2]修正!K61="","",[2]修正!K61)</f>
        <v>52.9</v>
      </c>
      <c r="L61" s="35">
        <f>IF([2]修正!L61="","",[2]修正!L61)</f>
        <v>47.6</v>
      </c>
      <c r="M61" s="17"/>
    </row>
    <row r="62" spans="1:14" s="19" customFormat="1" ht="16.5" customHeight="1">
      <c r="A62" s="17"/>
      <c r="B62" s="55" t="str">
        <f>IF([2]修正!B62="","",[2]修正!B62)</f>
        <v>（旧御前山村）</v>
      </c>
      <c r="C62" s="48">
        <f>IF([2]修正!C62="","",[2]修正!C62)</f>
        <v>1902</v>
      </c>
      <c r="D62" s="49">
        <f>IF([2]修正!D62="","",[2]修正!D62)</f>
        <v>13.249211356466878</v>
      </c>
      <c r="E62" s="50">
        <f>IF([2]修正!E62="","",[2]修正!E62)</f>
        <v>32.597266035751844</v>
      </c>
      <c r="F62" s="51">
        <f>IF([2]修正!F62="","",[2]修正!F62)</f>
        <v>53.417455310199792</v>
      </c>
      <c r="G62" s="52">
        <f>IF([2]修正!G62="","",[2]修正!G62)</f>
        <v>47.172619047619044</v>
      </c>
      <c r="H62" s="53">
        <f>IF([2]修正!H62="","",[2]修正!H62)</f>
        <v>1685</v>
      </c>
      <c r="I62" s="50">
        <f>IF([2]修正!I62="","",[2]修正!I62)</f>
        <v>12.8</v>
      </c>
      <c r="J62" s="50">
        <f>IF([2]修正!J62="","",[2]修正!J62)</f>
        <v>31.5</v>
      </c>
      <c r="K62" s="50">
        <f>IF([2]修正!K62="","",[2]修正!K62)</f>
        <v>55</v>
      </c>
      <c r="L62" s="54">
        <f>IF([2]修正!L62="","",[2]修正!L62)</f>
        <v>46.4</v>
      </c>
      <c r="M62" s="17"/>
    </row>
    <row r="63" spans="1:14" s="19" customFormat="1" ht="16.5" customHeight="1">
      <c r="A63" s="17"/>
      <c r="B63" s="43" t="str">
        <f>IF([2]修正!B63="","",[2]修正!B63)</f>
        <v>那珂市</v>
      </c>
      <c r="C63" s="45">
        <f>IF([2]修正!C63="","",[2]修正!C63)</f>
        <v>26544</v>
      </c>
      <c r="D63" s="25">
        <f>IF([2]修正!D63="","",[2]修正!D63)</f>
        <v>6.1</v>
      </c>
      <c r="E63" s="25">
        <f>IF([2]修正!E63="","",[2]修正!E63)</f>
        <v>23.7</v>
      </c>
      <c r="F63" s="26">
        <f>IF([2]修正!F63="","",[2]修正!F63)</f>
        <v>63.1</v>
      </c>
      <c r="G63" s="27">
        <f>IF([2]修正!G63="","",[2]修正!G63)</f>
        <v>48.938053097345133</v>
      </c>
      <c r="H63" s="45">
        <f>IF([2]修正!H63="","",[2]修正!H63)</f>
        <v>26120</v>
      </c>
      <c r="I63" s="25">
        <f>IF([2]修正!I63="","",[2]修正!I63)</f>
        <v>5.9</v>
      </c>
      <c r="J63" s="25">
        <f>IF([2]修正!J63="","",[2]修正!J63)</f>
        <v>25.5</v>
      </c>
      <c r="K63" s="25">
        <f>IF([2]修正!K63="","",[2]修正!K63)</f>
        <v>68.599999999999994</v>
      </c>
      <c r="L63" s="28">
        <f>IF([2]修正!L63="","",[2]修正!L63)</f>
        <v>48.1</v>
      </c>
      <c r="M63" s="17"/>
    </row>
    <row r="64" spans="1:14" s="19" customFormat="1" ht="15.75" customHeight="1">
      <c r="A64" s="17"/>
      <c r="B64" s="46" t="str">
        <f>IF([2]修正!B64="","",[2]修正!B64)</f>
        <v>（旧那珂町）</v>
      </c>
      <c r="C64" s="29">
        <f>IF([2]修正!C64="","",[2]修正!C64)</f>
        <v>22550</v>
      </c>
      <c r="D64" s="30">
        <f>IF([2]修正!D64="","",[2]修正!D64)</f>
        <v>6.1</v>
      </c>
      <c r="E64" s="31">
        <f>IF([2]修正!E64="","",[2]修正!E64)</f>
        <v>23.9</v>
      </c>
      <c r="F64" s="32">
        <f>IF([2]修正!F64="","",[2]修正!F64)</f>
        <v>62.7</v>
      </c>
      <c r="G64" s="33">
        <f>IF([2]修正!G64="","",[2]修正!G64)</f>
        <v>49</v>
      </c>
      <c r="H64" s="29">
        <f>IF([2]修正!H64="","",[2]修正!H64)</f>
        <v>22299</v>
      </c>
      <c r="I64" s="31">
        <f>IF([2]修正!I64="","",[2]修正!I64)</f>
        <v>5.6</v>
      </c>
      <c r="J64" s="31">
        <f>IF([2]修正!J64="","",[2]修正!J64)</f>
        <v>24</v>
      </c>
      <c r="K64" s="31">
        <f>IF([2]修正!K64="","",[2]修正!K64)</f>
        <v>64.3</v>
      </c>
      <c r="L64" s="35">
        <f>IF([2]修正!L64="","",[2]修正!L64)</f>
        <v>48.1</v>
      </c>
      <c r="M64" s="17"/>
    </row>
    <row r="65" spans="1:13" s="19" customFormat="1" ht="15.75" customHeight="1">
      <c r="A65" s="17"/>
      <c r="B65" s="47" t="str">
        <f>IF([2]修正!B65="","",[2]修正!B65)</f>
        <v>（旧瓜連町）</v>
      </c>
      <c r="C65" s="36">
        <f>IF([2]修正!C65="","",[2]修正!C65)</f>
        <v>3994</v>
      </c>
      <c r="D65" s="37">
        <f>IF([2]修正!D65="","",[2]修正!D65)</f>
        <v>5.5583375062593889</v>
      </c>
      <c r="E65" s="38">
        <f>IF([2]修正!E65="","",[2]修正!E65)</f>
        <v>22.483725588382576</v>
      </c>
      <c r="F65" s="39">
        <f>IF([2]修正!F65="","",[2]修正!F65)</f>
        <v>65.823735603405112</v>
      </c>
      <c r="G65" s="40">
        <f>IF([2]修正!G65="","",[2]修正!G65)</f>
        <v>48.406253787419708</v>
      </c>
      <c r="H65" s="41">
        <f>IF([2]修正!H65="","",[2]修正!H65)</f>
        <v>3821</v>
      </c>
      <c r="I65" s="38">
        <f>IF([2]修正!I65="","",[2]修正!I65)</f>
        <v>5</v>
      </c>
      <c r="J65" s="38">
        <f>IF([2]修正!J65="","",[2]修正!J65)</f>
        <v>23.4</v>
      </c>
      <c r="K65" s="38">
        <f>IF([2]修正!K65="","",[2]修正!K65)</f>
        <v>66</v>
      </c>
      <c r="L65" s="42">
        <f>IF([2]修正!L65="","",[2]修正!L65)</f>
        <v>48</v>
      </c>
      <c r="M65" s="17"/>
    </row>
    <row r="66" spans="1:13" s="19" customFormat="1" ht="15.75" customHeight="1">
      <c r="A66" s="17"/>
      <c r="B66" s="70" t="str">
        <f>IF([2]修正!B66="","",[2]修正!B66)</f>
        <v/>
      </c>
      <c r="C66" s="71" t="str">
        <f>IF([2]修正!C66="","",[2]修正!C66)</f>
        <v/>
      </c>
      <c r="D66" s="11" t="str">
        <f>IF([2]修正!D66="","",[2]修正!D66)</f>
        <v/>
      </c>
      <c r="E66" s="11" t="str">
        <f>IF([2]修正!E66="","",[2]修正!E66)</f>
        <v/>
      </c>
      <c r="F66" s="11" t="str">
        <f>IF([2]修正!F66="","",[2]修正!F66)</f>
        <v/>
      </c>
      <c r="G66" s="12" t="str">
        <f>IF([2]修正!G66="","",[2]修正!G66)</f>
        <v/>
      </c>
      <c r="H66" s="13" t="str">
        <f>IF([2]修正!H66="","",[2]修正!H66)</f>
        <v/>
      </c>
      <c r="I66" s="14" t="str">
        <f>IF([2]修正!I66="","",[2]修正!I66)</f>
        <v/>
      </c>
      <c r="J66" s="11" t="str">
        <f>IF([2]修正!J66="","",[2]修正!J66)</f>
        <v/>
      </c>
      <c r="K66" s="11" t="str">
        <f>IF([2]修正!K66="","",[2]修正!K66)</f>
        <v/>
      </c>
      <c r="L66" s="11" t="str">
        <f>IF([2]修正!L66="","",[2]修正!L66)</f>
        <v/>
      </c>
      <c r="M66" s="17"/>
    </row>
    <row r="67" spans="1:13" s="19" customFormat="1" ht="15.75" customHeight="1">
      <c r="A67" s="17"/>
      <c r="B67" s="70" t="str">
        <f>IF([2]修正!B67="","",[2]修正!B67)</f>
        <v/>
      </c>
      <c r="C67" s="71" t="str">
        <f>IF([2]修正!C67="","",[2]修正!C67)</f>
        <v/>
      </c>
      <c r="D67" s="11" t="str">
        <f>IF([2]修正!D67="","",[2]修正!D67)</f>
        <v/>
      </c>
      <c r="E67" s="11" t="str">
        <f>IF([2]修正!E67="","",[2]修正!E67)</f>
        <v/>
      </c>
      <c r="F67" s="11" t="str">
        <f>IF([2]修正!F67="","",[2]修正!F67)</f>
        <v/>
      </c>
      <c r="G67" s="12" t="str">
        <f>IF([2]修正!G67="","",[2]修正!G67)</f>
        <v/>
      </c>
      <c r="H67" s="13" t="str">
        <f>IF([2]修正!H67="","",[2]修正!H67)</f>
        <v/>
      </c>
      <c r="I67" s="14" t="str">
        <f>IF([2]修正!I67="","",[2]修正!I67)</f>
        <v/>
      </c>
      <c r="J67" s="11" t="str">
        <f>IF([2]修正!J67="","",[2]修正!J67)</f>
        <v/>
      </c>
      <c r="K67" s="11" t="str">
        <f>IF([2]修正!K67="","",[2]修正!K67)</f>
        <v/>
      </c>
      <c r="L67" s="11" t="str">
        <f>IF([2]修正!L67="","",[2]修正!L67)</f>
        <v/>
      </c>
      <c r="M67" s="17"/>
    </row>
    <row r="68" spans="1:13" s="19" customFormat="1" ht="15.75" customHeight="1">
      <c r="A68" s="17"/>
      <c r="B68" s="70" t="str">
        <f>IF([2]修正!B68="","",[2]修正!B68)</f>
        <v/>
      </c>
      <c r="C68" s="71" t="str">
        <f>IF([2]修正!C68="","",[2]修正!C68)</f>
        <v/>
      </c>
      <c r="D68" s="11" t="str">
        <f>IF([2]修正!D68="","",[2]修正!D68)</f>
        <v/>
      </c>
      <c r="E68" s="11" t="str">
        <f>IF([2]修正!E68="","",[2]修正!E68)</f>
        <v/>
      </c>
      <c r="F68" s="11" t="str">
        <f>IF([2]修正!F68="","",[2]修正!F68)</f>
        <v/>
      </c>
      <c r="G68" s="12" t="str">
        <f>IF([2]修正!G68="","",[2]修正!G68)</f>
        <v/>
      </c>
      <c r="H68" s="13" t="str">
        <f>IF([2]修正!H68="","",[2]修正!H68)</f>
        <v/>
      </c>
      <c r="I68" s="14" t="str">
        <f>IF([2]修正!I68="","",[2]修正!I68)</f>
        <v/>
      </c>
      <c r="J68" s="11" t="str">
        <f>IF([2]修正!J68="","",[2]修正!J68)</f>
        <v/>
      </c>
      <c r="K68" s="11" t="str">
        <f>IF([2]修正!K68="","",[2]修正!K68)</f>
        <v/>
      </c>
      <c r="L68" s="11" t="str">
        <f>IF([2]修正!L68="","",[2]修正!L68)</f>
        <v/>
      </c>
      <c r="M68" s="17"/>
    </row>
    <row r="69" spans="1:13" s="19" customFormat="1" ht="15.75" customHeight="1">
      <c r="A69" s="17"/>
      <c r="B69" s="70" t="str">
        <f>IF([2]修正!B69="","",[2]修正!B69)</f>
        <v/>
      </c>
      <c r="C69" s="71" t="str">
        <f>IF([2]修正!C69="","",[2]修正!C69)</f>
        <v/>
      </c>
      <c r="D69" s="11" t="str">
        <f>IF([2]修正!D69="","",[2]修正!D69)</f>
        <v/>
      </c>
      <c r="E69" s="11" t="str">
        <f>IF([2]修正!E69="","",[2]修正!E69)</f>
        <v/>
      </c>
      <c r="F69" s="11" t="str">
        <f>IF([2]修正!F69="","",[2]修正!F69)</f>
        <v/>
      </c>
      <c r="G69" s="12" t="str">
        <f>IF([2]修正!G69="","",[2]修正!G69)</f>
        <v/>
      </c>
      <c r="H69" s="13" t="str">
        <f>IF([2]修正!H69="","",[2]修正!H69)</f>
        <v/>
      </c>
      <c r="I69" s="14" t="str">
        <f>IF([2]修正!I69="","",[2]修正!I69)</f>
        <v/>
      </c>
      <c r="J69" s="11" t="str">
        <f>IF([2]修正!J69="","",[2]修正!J69)</f>
        <v/>
      </c>
      <c r="K69" s="11" t="str">
        <f>IF([2]修正!K69="","",[2]修正!K69)</f>
        <v/>
      </c>
      <c r="L69" s="11" t="str">
        <f>IF([2]修正!L69="","",[2]修正!L69)</f>
        <v/>
      </c>
      <c r="M69" s="17"/>
    </row>
    <row r="70" spans="1:13" s="19" customFormat="1" ht="15.75" customHeight="1">
      <c r="A70" s="17"/>
      <c r="B70" s="70" t="str">
        <f>IF([2]修正!B70="","",[2]修正!B70)</f>
        <v/>
      </c>
      <c r="C70" s="71" t="str">
        <f>IF([2]修正!C70="","",[2]修正!C70)</f>
        <v/>
      </c>
      <c r="D70" s="11" t="str">
        <f>IF([2]修正!D70="","",[2]修正!D70)</f>
        <v/>
      </c>
      <c r="E70" s="11" t="str">
        <f>IF([2]修正!E70="","",[2]修正!E70)</f>
        <v/>
      </c>
      <c r="F70" s="11" t="str">
        <f>IF([2]修正!F70="","",[2]修正!F70)</f>
        <v/>
      </c>
      <c r="G70" s="12" t="str">
        <f>IF([2]修正!G70="","",[2]修正!G70)</f>
        <v/>
      </c>
      <c r="H70" s="13" t="str">
        <f>IF([2]修正!H70="","",[2]修正!H70)</f>
        <v/>
      </c>
      <c r="I70" s="14" t="str">
        <f>IF([2]修正!I70="","",[2]修正!I70)</f>
        <v/>
      </c>
      <c r="J70" s="11" t="str">
        <f>IF([2]修正!J70="","",[2]修正!J70)</f>
        <v/>
      </c>
      <c r="K70" s="11" t="str">
        <f>IF([2]修正!K70="","",[2]修正!K70)</f>
        <v/>
      </c>
      <c r="L70" s="11" t="str">
        <f>IF([2]修正!L70="","",[2]修正!L70)</f>
        <v/>
      </c>
      <c r="M70" s="17"/>
    </row>
    <row r="71" spans="1:13" s="19" customFormat="1" ht="16.5" customHeight="1">
      <c r="A71" s="17"/>
      <c r="B71" s="18" t="str">
        <f>IF([2]修正!B71="","",[2]修正!B71)</f>
        <v>区分</v>
      </c>
      <c r="C71" s="96" t="str">
        <f>IF([2]修正!C71="","",[2]修正!C71)</f>
        <v>平成22年　（ 国 勢 調 査 ）</v>
      </c>
      <c r="D71" s="97" t="e">
        <v>#REF!</v>
      </c>
      <c r="E71" s="97" t="e">
        <v>#REF!</v>
      </c>
      <c r="F71" s="97" t="e">
        <v>#REF!</v>
      </c>
      <c r="G71" s="97" t="e">
        <v>#REF!</v>
      </c>
      <c r="H71" s="96" t="str">
        <f>IF([2]修正!H71="","",[2]修正!H71)</f>
        <v>平成27年　（ 国 勢 調 査 ）</v>
      </c>
      <c r="I71" s="97" t="e">
        <v>#REF!</v>
      </c>
      <c r="J71" s="97" t="e">
        <v>#REF!</v>
      </c>
      <c r="K71" s="97" t="e">
        <v>#REF!</v>
      </c>
      <c r="L71" s="109" t="e">
        <v>#REF!</v>
      </c>
      <c r="M71" s="17"/>
    </row>
    <row r="72" spans="1:13" s="19" customFormat="1" ht="16.5" customHeight="1">
      <c r="A72" s="17"/>
      <c r="B72" s="2" t="str">
        <f>IF([2]修正!B72="","",[2]修正!B72)</f>
        <v/>
      </c>
      <c r="C72" s="104" t="str">
        <f>IF([2]修正!C72="","",[2]修正!C72)</f>
        <v>就業人口
（A）</v>
      </c>
      <c r="D72" s="100" t="str">
        <f>IF([2]修正!D72="","",[2]修正!D72)</f>
        <v>第 １ 次
産業比率  
（％）</v>
      </c>
      <c r="E72" s="100" t="str">
        <f>IF([2]修正!E72="","",[2]修正!E72)</f>
        <v>第 ２ 次
産業比率  
（％）</v>
      </c>
      <c r="F72" s="100" t="str">
        <f>IF([2]修正!F72="","",[2]修正!F72)</f>
        <v>第 ３ 次
産業比率  
（％）</v>
      </c>
      <c r="G72" s="20" t="str">
        <f>IF([2]修正!G72="","",[2]修正!G72)</f>
        <v>（A）</v>
      </c>
      <c r="H72" s="98" t="str">
        <f>IF([2]修正!H72="","",[2]修正!H72)</f>
        <v>就業人口
（A）</v>
      </c>
      <c r="I72" s="107" t="str">
        <f>IF([2]修正!I72="","",[2]修正!I72)</f>
        <v>第 １ 次
産業比率  
（％）</v>
      </c>
      <c r="J72" s="100" t="str">
        <f>IF([2]修正!J72="","",[2]修正!J72)</f>
        <v>第 ２ 次
産業比率  
（％）</v>
      </c>
      <c r="K72" s="102" t="str">
        <f>IF([2]修正!K72="","",[2]修正!K72)</f>
        <v>第 ３ 次
産業比率  
（％）</v>
      </c>
      <c r="L72" s="92" t="str">
        <f>IF([2]修正!L72="","",[2]修正!L72)</f>
        <v>（A）</v>
      </c>
      <c r="M72" s="17"/>
    </row>
    <row r="73" spans="1:13" s="19" customFormat="1" ht="16.5" customHeight="1">
      <c r="A73" s="17"/>
      <c r="B73" s="21" t="str">
        <f>IF([2]修正!B73="","",[2]修正!B73)</f>
        <v>市町村名</v>
      </c>
      <c r="C73" s="105" t="e">
        <v>#REF!</v>
      </c>
      <c r="D73" s="106" t="e">
        <v>#REF!</v>
      </c>
      <c r="E73" s="106" t="e">
        <v>#REF!</v>
      </c>
      <c r="F73" s="106" t="e">
        <v>#REF!</v>
      </c>
      <c r="G73" s="22" t="str">
        <f>IF([2]修正!G73="","",[2]修正!G73)</f>
        <v>総人口</v>
      </c>
      <c r="H73" s="99" t="e">
        <v>#REF!</v>
      </c>
      <c r="I73" s="108" t="e">
        <v>#REF!</v>
      </c>
      <c r="J73" s="106" t="e">
        <v>#REF!</v>
      </c>
      <c r="K73" s="103" t="e">
        <v>#REF!</v>
      </c>
      <c r="L73" s="72" t="str">
        <f>IF([2]修正!L73="","",[2]修正!L73)</f>
        <v>総人口</v>
      </c>
      <c r="M73" s="17"/>
    </row>
    <row r="74" spans="1:13" s="19" customFormat="1" ht="16.5" customHeight="1">
      <c r="A74" s="17"/>
      <c r="B74" s="43" t="str">
        <f>IF([2]修正!B74="","",[2]修正!B74)</f>
        <v>筑西市</v>
      </c>
      <c r="C74" s="44">
        <f>IF([2]修正!C74="","",[2]修正!C74)</f>
        <v>52936</v>
      </c>
      <c r="D74" s="64">
        <f>IF([2]修正!D74="","",[2]修正!D74)</f>
        <v>8.6</v>
      </c>
      <c r="E74" s="64">
        <f>IF([2]修正!E74="","",[2]修正!E74)</f>
        <v>35.700000000000003</v>
      </c>
      <c r="F74" s="64">
        <f>IF([2]修正!F74="","",[2]修正!F74)</f>
        <v>52.6</v>
      </c>
      <c r="G74" s="64">
        <f>IF([2]修正!G74="","",[2]修正!G74)</f>
        <v>48.776802086116817</v>
      </c>
      <c r="H74" s="44">
        <f>IF([2]修正!H74="","",[2]修正!H74)</f>
        <v>51786</v>
      </c>
      <c r="I74" s="64">
        <f>IF([2]修正!I74="","",[2]修正!I74)</f>
        <v>8.4</v>
      </c>
      <c r="J74" s="64">
        <f>IF([2]修正!J74="","",[2]修正!J74)</f>
        <v>36.1</v>
      </c>
      <c r="K74" s="64">
        <f>IF([2]修正!K74="","",[2]修正!K74)</f>
        <v>55.6</v>
      </c>
      <c r="L74" s="93">
        <f>IF([2]修正!L74="","",[2]修正!L74)</f>
        <v>49.5</v>
      </c>
      <c r="M74" s="17"/>
    </row>
    <row r="75" spans="1:13" s="19" customFormat="1" ht="16.5" customHeight="1">
      <c r="A75" s="17"/>
      <c r="B75" s="46" t="str">
        <f>IF([2]修正!B75="","",[2]修正!B75)</f>
        <v>（旧下館市）</v>
      </c>
      <c r="C75" s="34">
        <f>IF([2]修正!C75="","",[2]修正!C75)</f>
        <v>29712</v>
      </c>
      <c r="D75" s="30">
        <f>IF([2]修正!D75="","",[2]修正!D75)</f>
        <v>5.5600430802369409</v>
      </c>
      <c r="E75" s="30">
        <f>IF([2]修正!E75="","",[2]修正!E75)</f>
        <v>35.874394184168011</v>
      </c>
      <c r="F75" s="30">
        <f>IF([2]修正!F75="","",[2]修正!F75)</f>
        <v>55.49946149703824</v>
      </c>
      <c r="G75" s="73">
        <f>IF([2]修正!G75="","",[2]修正!G75)</f>
        <v>47.99379724752859</v>
      </c>
      <c r="H75" s="29">
        <f>IF([2]修正!H75="","",[2]修正!H75)</f>
        <v>29345</v>
      </c>
      <c r="I75" s="30">
        <f>IF([2]修正!I75="","",[2]修正!I75)</f>
        <v>5.2</v>
      </c>
      <c r="J75" s="30">
        <f>IF([2]修正!J75="","",[2]修正!J75)</f>
        <v>35.299999999999997</v>
      </c>
      <c r="K75" s="30">
        <f>IF([2]修正!K75="","",[2]修正!K75)</f>
        <v>57</v>
      </c>
      <c r="L75" s="69">
        <f>IF([2]修正!L75="","",[2]修正!L75)</f>
        <v>48.6</v>
      </c>
      <c r="M75" s="17"/>
    </row>
    <row r="76" spans="1:13" s="19" customFormat="1" ht="16.5" customHeight="1">
      <c r="A76" s="17"/>
      <c r="B76" s="46" t="str">
        <f>IF([2]修正!B76="","",[2]修正!B76)</f>
        <v>（旧関城町）</v>
      </c>
      <c r="C76" s="29">
        <f>IF([2]修正!C76="","",[2]修正!C76)</f>
        <v>7642</v>
      </c>
      <c r="D76" s="30">
        <f>IF([2]修正!D76="","",[2]修正!D76)</f>
        <v>13.465061502224549</v>
      </c>
      <c r="E76" s="30">
        <f>IF([2]修正!E76="","",[2]修正!E76)</f>
        <v>37.006019366657945</v>
      </c>
      <c r="F76" s="30">
        <f>IF([2]修正!F76="","",[2]修正!F76)</f>
        <v>47.369798482072753</v>
      </c>
      <c r="G76" s="73">
        <f>IF([2]修正!G76="","",[2]修正!G76)</f>
        <v>51.371336380747515</v>
      </c>
      <c r="H76" s="29">
        <f>IF([2]修正!H76="","",[2]修正!H76)</f>
        <v>7326</v>
      </c>
      <c r="I76" s="30">
        <f>IF([2]修正!I76="","",[2]修正!I76)</f>
        <v>12.1</v>
      </c>
      <c r="J76" s="30">
        <f>IF([2]修正!J76="","",[2]修正!J76)</f>
        <v>37.4</v>
      </c>
      <c r="K76" s="30">
        <f>IF([2]修正!K76="","",[2]修正!K76)</f>
        <v>48.9</v>
      </c>
      <c r="L76" s="69">
        <f>IF([2]修正!L76="","",[2]修正!L76)</f>
        <v>52.2</v>
      </c>
      <c r="M76" s="17"/>
    </row>
    <row r="77" spans="1:13" s="19" customFormat="1" ht="16.5" customHeight="1">
      <c r="A77" s="17"/>
      <c r="B77" s="46" t="str">
        <f>IF([2]修正!B77="","",[2]修正!B77)</f>
        <v>（旧明野町）</v>
      </c>
      <c r="C77" s="29">
        <f>IF([2]修正!C77="","",[2]修正!C77)</f>
        <v>7963</v>
      </c>
      <c r="D77" s="30">
        <f>IF([2]修正!D77="","",[2]修正!D77)</f>
        <v>9.2678638704006033</v>
      </c>
      <c r="E77" s="30">
        <f>IF([2]修正!E77="","",[2]修正!E77)</f>
        <v>37.046339319352001</v>
      </c>
      <c r="F77" s="30">
        <f>IF([2]修正!F77="","",[2]修正!F77)</f>
        <v>49.365816903177198</v>
      </c>
      <c r="G77" s="73">
        <f>IF([2]修正!G77="","",[2]修正!G77)</f>
        <v>49.71592682774552</v>
      </c>
      <c r="H77" s="29">
        <f>IF([2]修正!H77="","",[2]修正!H77)</f>
        <v>7617</v>
      </c>
      <c r="I77" s="30">
        <f>IF([2]修正!I77="","",[2]修正!I77)</f>
        <v>9.6999999999999993</v>
      </c>
      <c r="J77" s="30">
        <f>IF([2]修正!J77="","",[2]修正!J77)</f>
        <v>36.200000000000003</v>
      </c>
      <c r="K77" s="30">
        <f>IF([2]修正!K77="","",[2]修正!K77)</f>
        <v>51.8</v>
      </c>
      <c r="L77" s="69">
        <f>IF([2]修正!L77="","",[2]修正!L77)</f>
        <v>50.5</v>
      </c>
      <c r="M77" s="17"/>
    </row>
    <row r="78" spans="1:13" s="19" customFormat="1" ht="16.5" customHeight="1">
      <c r="A78" s="17"/>
      <c r="B78" s="47" t="str">
        <f>IF([2]修正!B78="","",[2]修正!B78)</f>
        <v>（旧協和町）</v>
      </c>
      <c r="C78" s="41">
        <f>IF([2]修正!C78="","",[2]修正!C78)</f>
        <v>7619</v>
      </c>
      <c r="D78" s="37">
        <f>IF([2]修正!D78="","",[2]修正!D78)</f>
        <v>15.106969418558865</v>
      </c>
      <c r="E78" s="37">
        <f>IF([2]修正!E78="","",[2]修正!E78)</f>
        <v>32.58957868486678</v>
      </c>
      <c r="F78" s="37">
        <f>IF([2]修正!F78="","",[2]修正!F78)</f>
        <v>49.678435490221808</v>
      </c>
      <c r="G78" s="74">
        <f>IF([2]修正!G78="","",[2]修正!G78)</f>
        <v>48.448429352664377</v>
      </c>
      <c r="H78" s="36">
        <f>IF([2]修正!H78="","",[2]修正!H78)</f>
        <v>7498</v>
      </c>
      <c r="I78" s="31">
        <f>IF([2]修正!I78="","",[2]修正!I78)</f>
        <v>14.4</v>
      </c>
      <c r="J78" s="31">
        <f>IF([2]修正!J78="","",[2]修正!J78)</f>
        <v>32.299999999999997</v>
      </c>
      <c r="K78" s="31">
        <f>IF([2]修正!K78="","",[2]修正!K78)</f>
        <v>52.3</v>
      </c>
      <c r="L78" s="35">
        <f>IF([2]修正!L78="","",[2]修正!L78)</f>
        <v>49.9</v>
      </c>
      <c r="M78" s="17"/>
    </row>
    <row r="79" spans="1:13" s="19" customFormat="1" ht="16.5" customHeight="1">
      <c r="A79" s="17"/>
      <c r="B79" s="63" t="str">
        <f>IF([2]修正!B79="","",[2]修正!B79)</f>
        <v>坂東市</v>
      </c>
      <c r="C79" s="75">
        <f>IF([2]修正!C79="","",[2]修正!C79)</f>
        <v>29383</v>
      </c>
      <c r="D79" s="50">
        <f>IF([2]修正!D79="","",[2]修正!D79)</f>
        <v>10.5</v>
      </c>
      <c r="E79" s="50">
        <f>IF([2]修正!E79="","",[2]修正!E79)</f>
        <v>35.9</v>
      </c>
      <c r="F79" s="50">
        <f>IF([2]修正!F79="","",[2]修正!F79)</f>
        <v>47.6</v>
      </c>
      <c r="G79" s="50">
        <f>IF([2]修正!G79="","",[2]修正!G79)</f>
        <v>52.363046655023702</v>
      </c>
      <c r="H79" s="44">
        <f>IF([2]修正!H79="","",[2]修正!H79)</f>
        <v>28266</v>
      </c>
      <c r="I79" s="64">
        <f>IF([2]修正!I79="","",[2]修正!I79)</f>
        <v>11.1</v>
      </c>
      <c r="J79" s="64">
        <f>IF([2]修正!J79="","",[2]修正!J79)</f>
        <v>38.5</v>
      </c>
      <c r="K79" s="64">
        <f>IF([2]修正!K79="","",[2]修正!K79)</f>
        <v>50.4</v>
      </c>
      <c r="L79" s="93">
        <f>IF([2]修正!L79="","",[2]修正!L79)</f>
        <v>52.3</v>
      </c>
      <c r="M79" s="17"/>
    </row>
    <row r="80" spans="1:13" s="19" customFormat="1" ht="16.5" customHeight="1">
      <c r="A80" s="17"/>
      <c r="B80" s="46" t="str">
        <f>IF([2]修正!B80="","",[2]修正!B80)</f>
        <v>（旧岩井市）</v>
      </c>
      <c r="C80" s="34">
        <f>IF([2]修正!C80="","",[2]修正!C80)</f>
        <v>21905</v>
      </c>
      <c r="D80" s="30">
        <f>IF([2]修正!D80="","",[2]修正!D80)</f>
        <v>9.933805067336225</v>
      </c>
      <c r="E80" s="30">
        <f>IF([2]修正!E80="","",[2]修正!E80)</f>
        <v>35.923305181465423</v>
      </c>
      <c r="F80" s="30">
        <f>IF([2]修正!F80="","",[2]修正!F80)</f>
        <v>48.628167085140376</v>
      </c>
      <c r="G80" s="30">
        <f>IF([2]修正!G80="","",[2]修正!G80)</f>
        <v>52.495985812543431</v>
      </c>
      <c r="H80" s="29">
        <f>IF([2]修正!H80="","",[2]修正!H80)</f>
        <v>21030</v>
      </c>
      <c r="I80" s="30">
        <f>IF([2]修正!I80="","",[2]修正!I80)</f>
        <v>9.8000000000000007</v>
      </c>
      <c r="J80" s="30">
        <f>IF([2]修正!J80="","",[2]修正!J80)</f>
        <v>37.700000000000003</v>
      </c>
      <c r="K80" s="30">
        <f>IF([2]修正!K80="","",[2]修正!K80)</f>
        <v>51.1</v>
      </c>
      <c r="L80" s="69">
        <f>IF([2]修正!L80="","",[2]修正!L80)</f>
        <v>52.1</v>
      </c>
      <c r="M80" s="17"/>
    </row>
    <row r="81" spans="1:14" s="19" customFormat="1" ht="16.5" customHeight="1">
      <c r="A81" s="17"/>
      <c r="B81" s="55" t="str">
        <f>IF([2]修正!B81="","",[2]修正!B81)</f>
        <v>（旧猿島町）</v>
      </c>
      <c r="C81" s="53">
        <f>IF([2]修正!C81="","",[2]修正!C81)</f>
        <v>7478</v>
      </c>
      <c r="D81" s="37">
        <f>IF([2]修正!D81="","",[2]修正!D81)</f>
        <v>12.048676116608718</v>
      </c>
      <c r="E81" s="37">
        <f>IF([2]修正!E81="","",[2]修正!E81)</f>
        <v>35.771596683605246</v>
      </c>
      <c r="F81" s="37">
        <f>IF([2]修正!F81="","",[2]修正!F81)</f>
        <v>44.490505482749398</v>
      </c>
      <c r="G81" s="37">
        <f>IF([2]修正!G81="","",[2]修正!G81)</f>
        <v>51.977479669145751</v>
      </c>
      <c r="H81" s="48">
        <f>IF([2]修正!H81="","",[2]修正!H81)</f>
        <v>7236</v>
      </c>
      <c r="I81" s="49">
        <f>IF([2]修正!I81="","",[2]修正!I81)</f>
        <v>14.4</v>
      </c>
      <c r="J81" s="49">
        <f>IF([2]修正!J81="","",[2]修正!J81)</f>
        <v>38.799999999999997</v>
      </c>
      <c r="K81" s="49">
        <f>IF([2]修正!K81="","",[2]修正!K81)</f>
        <v>45.7</v>
      </c>
      <c r="L81" s="94">
        <f>IF([2]修正!L81="","",[2]修正!L81)</f>
        <v>52.7</v>
      </c>
      <c r="M81" s="17"/>
    </row>
    <row r="82" spans="1:14" s="19" customFormat="1" ht="16.5" customHeight="1">
      <c r="A82" s="17"/>
      <c r="B82" s="43" t="str">
        <f>IF([2]修正!B82="","",[2]修正!B82)</f>
        <v>稲敷市</v>
      </c>
      <c r="C82" s="44">
        <f>IF([2]修正!C82="","",[2]修正!C82)</f>
        <v>22412</v>
      </c>
      <c r="D82" s="25">
        <f>IF([2]修正!D82="","",[2]修正!D82)</f>
        <v>7.1</v>
      </c>
      <c r="E82" s="25">
        <f>IF([2]修正!E82="","",[2]修正!E82)</f>
        <v>31</v>
      </c>
      <c r="F82" s="25">
        <f>IF([2]修正!F82="","",[2]修正!F82)</f>
        <v>53</v>
      </c>
      <c r="G82" s="76">
        <f>IF([2]修正!G82="","",[2]修正!G82)</f>
        <v>47.791875466467644</v>
      </c>
      <c r="H82" s="44">
        <f>IF([2]修正!H82="","",[2]修正!H82)</f>
        <v>20701</v>
      </c>
      <c r="I82" s="25">
        <f>IF([2]修正!I82="","",[2]修正!I82)</f>
        <v>9</v>
      </c>
      <c r="J82" s="25">
        <f>IF([2]修正!J82="","",[2]修正!J82)</f>
        <v>32.799999999999997</v>
      </c>
      <c r="K82" s="25">
        <f>IF([2]修正!K82="","",[2]修正!K82)</f>
        <v>58.2</v>
      </c>
      <c r="L82" s="28">
        <f>IF([2]修正!L82="","",[2]修正!L82)</f>
        <v>48.4</v>
      </c>
      <c r="M82" s="17"/>
    </row>
    <row r="83" spans="1:14" s="19" customFormat="1" ht="16.5" customHeight="1">
      <c r="A83" s="17"/>
      <c r="B83" s="46" t="str">
        <f>IF([2]修正!B83="","",[2]修正!B83)</f>
        <v>（旧江戸崎町）</v>
      </c>
      <c r="C83" s="29">
        <f>IF([2]修正!C83="","",[2]修正!C83)</f>
        <v>8943</v>
      </c>
      <c r="D83" s="30">
        <f>IF([2]修正!D83="","",[2]修正!D83)</f>
        <v>5.1325058705132509</v>
      </c>
      <c r="E83" s="30">
        <f>IF([2]修正!E83="","",[2]修正!E83)</f>
        <v>30.481941183048196</v>
      </c>
      <c r="F83" s="30">
        <f>IF([2]修正!F83="","",[2]修正!F83)</f>
        <v>55.484736665548475</v>
      </c>
      <c r="G83" s="73">
        <f>IF([2]修正!G83="","",[2]修正!G83)</f>
        <v>47.946600900707701</v>
      </c>
      <c r="H83" s="29">
        <f>IF([2]修正!H83="","",[2]修正!H83)</f>
        <v>8152</v>
      </c>
      <c r="I83" s="30">
        <f>IF([2]修正!I83="","",[2]修正!I83)</f>
        <v>5.8</v>
      </c>
      <c r="J83" s="30">
        <f>IF([2]修正!J83="","",[2]修正!J83)</f>
        <v>30.3</v>
      </c>
      <c r="K83" s="30">
        <f>IF([2]修正!K83="","",[2]修正!K83)</f>
        <v>55.9</v>
      </c>
      <c r="L83" s="69">
        <f>IF([2]修正!L83="","",[2]修正!L83)</f>
        <v>48.2</v>
      </c>
      <c r="M83" s="17"/>
    </row>
    <row r="84" spans="1:14" s="19" customFormat="1" ht="16.5" customHeight="1">
      <c r="A84" s="17"/>
      <c r="B84" s="46" t="str">
        <f>IF([2]修正!B84="","",[2]修正!B84)</f>
        <v>（旧新利根町）</v>
      </c>
      <c r="C84" s="29">
        <f>IF([2]修正!C84="","",[2]修正!C84)</f>
        <v>4634</v>
      </c>
      <c r="D84" s="30">
        <f>IF([2]修正!D84="","",[2]修正!D84)</f>
        <v>5.3085886922744931</v>
      </c>
      <c r="E84" s="30">
        <f>IF([2]修正!E84="","",[2]修正!E84)</f>
        <v>34.743202416918429</v>
      </c>
      <c r="F84" s="30">
        <f>IF([2]修正!F84="","",[2]修正!F84)</f>
        <v>50.8200258955546</v>
      </c>
      <c r="G84" s="73">
        <f>IF([2]修正!G84="","",[2]修正!G84)</f>
        <v>48.969671351579834</v>
      </c>
      <c r="H84" s="29">
        <f>IF([2]修正!H84="","",[2]修正!H84)</f>
        <v>4298</v>
      </c>
      <c r="I84" s="30">
        <f>IF([2]修正!I84="","",[2]修正!I84)</f>
        <v>5.6</v>
      </c>
      <c r="J84" s="30">
        <f>IF([2]修正!J84="","",[2]修正!J84)</f>
        <v>32.700000000000003</v>
      </c>
      <c r="K84" s="30">
        <f>IF([2]修正!K84="","",[2]修正!K84)</f>
        <v>51.7</v>
      </c>
      <c r="L84" s="69">
        <f>IF([2]修正!L84="","",[2]修正!L84)</f>
        <v>49.7</v>
      </c>
      <c r="M84" s="17"/>
    </row>
    <row r="85" spans="1:14" s="19" customFormat="1" ht="16.5" customHeight="1">
      <c r="A85" s="17"/>
      <c r="B85" s="46" t="str">
        <f>IF([2]修正!B85="","",[2]修正!B85)</f>
        <v>（旧桜川村）</v>
      </c>
      <c r="C85" s="29">
        <f>IF([2]修正!C85="","",[2]修正!C85)</f>
        <v>3212</v>
      </c>
      <c r="D85" s="30">
        <f>IF([2]修正!D85="","",[2]修正!D85)</f>
        <v>11.021170610211705</v>
      </c>
      <c r="E85" s="30">
        <f>IF([2]修正!E85="","",[2]修正!E85)</f>
        <v>31.880448318804483</v>
      </c>
      <c r="F85" s="30">
        <f>IF([2]修正!F85="","",[2]修正!F85)</f>
        <v>49.066002490660026</v>
      </c>
      <c r="G85" s="73">
        <f>IF([2]修正!G85="","",[2]修正!G85)</f>
        <v>49.105641339244762</v>
      </c>
      <c r="H85" s="29">
        <f>IF([2]修正!H85="","",[2]修正!H85)</f>
        <v>2975</v>
      </c>
      <c r="I85" s="30">
        <f>IF([2]修正!I85="","",[2]修正!I85)</f>
        <v>13.1</v>
      </c>
      <c r="J85" s="30">
        <f>IF([2]修正!J85="","",[2]修正!J85)</f>
        <v>30.3</v>
      </c>
      <c r="K85" s="30">
        <f>IF([2]修正!K85="","",[2]修正!K85)</f>
        <v>51.2</v>
      </c>
      <c r="L85" s="69">
        <f>IF([2]修正!L85="","",[2]修正!L85)</f>
        <v>49.9</v>
      </c>
      <c r="M85" s="77"/>
      <c r="N85" s="17"/>
    </row>
    <row r="86" spans="1:14" s="19" customFormat="1" ht="16.5" customHeight="1">
      <c r="A86" s="17"/>
      <c r="B86" s="47" t="str">
        <f>IF([2]修正!B86="","",[2]修正!B86)</f>
        <v>（旧東町）</v>
      </c>
      <c r="C86" s="36">
        <f>IF([2]修正!C86="","",[2]修正!C86)</f>
        <v>5623</v>
      </c>
      <c r="D86" s="37">
        <f>IF([2]修正!D86="","",[2]修正!D86)</f>
        <v>9.5500622443535477</v>
      </c>
      <c r="E86" s="37">
        <f>IF([2]修正!E86="","",[2]修正!E86)</f>
        <v>28.276720611773076</v>
      </c>
      <c r="F86" s="37">
        <f>IF([2]修正!F86="","",[2]修正!F86)</f>
        <v>53.049973323848477</v>
      </c>
      <c r="G86" s="74">
        <f>IF([2]修正!G86="","",[2]修正!G86)</f>
        <v>45.94329602091674</v>
      </c>
      <c r="H86" s="36">
        <f>IF([2]修正!H86="","",[2]修正!H86)</f>
        <v>5276</v>
      </c>
      <c r="I86" s="37">
        <f>IF([2]修正!I86="","",[2]修正!I86)</f>
        <v>11.6</v>
      </c>
      <c r="J86" s="37">
        <f>IF([2]修正!J86="","",[2]修正!J86)</f>
        <v>27.9</v>
      </c>
      <c r="K86" s="37">
        <f>IF([2]修正!K86="","",[2]修正!K86)</f>
        <v>53</v>
      </c>
      <c r="L86" s="91">
        <f>IF([2]修正!L86="","",[2]修正!L86)</f>
        <v>46.7</v>
      </c>
      <c r="M86" s="77"/>
      <c r="N86" s="17"/>
    </row>
    <row r="87" spans="1:14" s="19" customFormat="1" ht="16.5" customHeight="1">
      <c r="A87" s="17"/>
      <c r="B87" s="63" t="str">
        <f>IF([2]修正!B87="","",[2]修正!B87)</f>
        <v>かすみがうら市</v>
      </c>
      <c r="C87" s="44">
        <f>IF([2]修正!C87="","",[2]修正!C87)</f>
        <v>22603</v>
      </c>
      <c r="D87" s="25">
        <f>IF([2]修正!D87="","",[2]修正!D87)</f>
        <v>8.9</v>
      </c>
      <c r="E87" s="25">
        <f>IF([2]修正!E87="","",[2]修正!E87)</f>
        <v>28.8</v>
      </c>
      <c r="F87" s="25">
        <f>IF([2]修正!F87="","",[2]修正!F87)</f>
        <v>51.9</v>
      </c>
      <c r="G87" s="25">
        <f>IF([2]修正!G87="","",[2]修正!G87)</f>
        <v>51.897687874543664</v>
      </c>
      <c r="H87" s="44">
        <f>IF([2]修正!H87="","",[2]修正!H87)</f>
        <v>21264</v>
      </c>
      <c r="I87" s="25">
        <f>IF([2]修正!I87="","",[2]修正!I87)</f>
        <v>10.7</v>
      </c>
      <c r="J87" s="25">
        <f>IF([2]修正!J87="","",[2]修正!J87)</f>
        <v>31.7</v>
      </c>
      <c r="K87" s="25">
        <f>IF([2]修正!K87="","",[2]修正!K87)</f>
        <v>57.5</v>
      </c>
      <c r="L87" s="28">
        <f>IF([2]修正!L87="","",[2]修正!L87)</f>
        <v>50.5</v>
      </c>
      <c r="M87" s="77"/>
      <c r="N87" s="17"/>
    </row>
    <row r="88" spans="1:14" s="19" customFormat="1" ht="18" customHeight="1">
      <c r="A88" s="17"/>
      <c r="B88" s="46" t="str">
        <f>IF([2]修正!B88="","",[2]修正!B88)</f>
        <v>（旧霞ヶ浦町）</v>
      </c>
      <c r="C88" s="29">
        <f>IF([2]修正!C88="","",[2]修正!C88)</f>
        <v>8851</v>
      </c>
      <c r="D88" s="30">
        <f>IF([2]修正!D88="","",[2]修正!D88)</f>
        <v>13.433510337814935</v>
      </c>
      <c r="E88" s="30">
        <f>IF([2]修正!E88="","",[2]修正!E88)</f>
        <v>26.56197039882499</v>
      </c>
      <c r="F88" s="30">
        <f>IF([2]修正!F88="","",[2]修正!F88)</f>
        <v>48.830640605581287</v>
      </c>
      <c r="G88" s="30">
        <f>IF([2]修正!G88="","",[2]修正!G88)</f>
        <v>52.898637341620848</v>
      </c>
      <c r="H88" s="29">
        <f>IF([2]修正!H88="","",[2]修正!H88)</f>
        <v>7934</v>
      </c>
      <c r="I88" s="30">
        <f>IF([2]修正!I88="","",[2]修正!I88)</f>
        <v>17.3</v>
      </c>
      <c r="J88" s="30">
        <f>IF([2]修正!J88="","",[2]修正!J88)</f>
        <v>28</v>
      </c>
      <c r="K88" s="30">
        <f>IF([2]修正!K88="","",[2]修正!K88)</f>
        <v>53.6</v>
      </c>
      <c r="L88" s="69">
        <f>IF([2]修正!L88="","",[2]修正!L88)</f>
        <v>51.1</v>
      </c>
      <c r="M88" s="17"/>
    </row>
    <row r="89" spans="1:14" s="19" customFormat="1" ht="16.5" customHeight="1">
      <c r="A89" s="17"/>
      <c r="B89" s="55" t="str">
        <f>IF([2]修正!B89="","",[2]修正!B89)</f>
        <v>（旧千代田町）</v>
      </c>
      <c r="C89" s="36">
        <f>IF([2]修正!C89="","",[2]修正!C89)</f>
        <v>13752</v>
      </c>
      <c r="D89" s="37">
        <f>IF([2]修正!D89="","",[2]修正!D89)</f>
        <v>5.9482257126236187</v>
      </c>
      <c r="E89" s="37">
        <f>IF([2]修正!E89="","",[2]修正!E89)</f>
        <v>30.257417102966844</v>
      </c>
      <c r="F89" s="37">
        <f>IF([2]修正!F89="","",[2]修正!F89)</f>
        <v>53.846713205351946</v>
      </c>
      <c r="G89" s="37">
        <f>IF([2]修正!G89="","",[2]修正!G89)</f>
        <v>51.273256030722195</v>
      </c>
      <c r="H89" s="36">
        <f>IF([2]修正!H89="","",[2]修正!H89)</f>
        <v>13330</v>
      </c>
      <c r="I89" s="37">
        <f>IF([2]修正!I89="","",[2]修正!I89)</f>
        <v>6.5</v>
      </c>
      <c r="J89" s="37">
        <f>IF([2]修正!J89="","",[2]修正!J89)</f>
        <v>33.1</v>
      </c>
      <c r="K89" s="37">
        <f>IF([2]修正!K89="","",[2]修正!K89)</f>
        <v>58.3</v>
      </c>
      <c r="L89" s="91">
        <f>IF([2]修正!L89="","",[2]修正!L89)</f>
        <v>50</v>
      </c>
      <c r="M89" s="17"/>
    </row>
    <row r="90" spans="1:14" s="19" customFormat="1" ht="16.5" customHeight="1">
      <c r="A90" s="17"/>
      <c r="B90" s="78" t="str">
        <f>IF([2]修正!B90="","",[2]修正!B90)</f>
        <v>桜川市</v>
      </c>
      <c r="C90" s="44">
        <f>IF([2]修正!C90="","",[2]修正!C90)</f>
        <v>21757</v>
      </c>
      <c r="D90" s="25">
        <f>IF([2]修正!D90="","",[2]修正!D90)</f>
        <v>7.5</v>
      </c>
      <c r="E90" s="25">
        <f>IF([2]修正!E90="","",[2]修正!E90)</f>
        <v>36.700000000000003</v>
      </c>
      <c r="F90" s="25">
        <f>IF([2]修正!F90="","",[2]修正!F90)</f>
        <v>53.6</v>
      </c>
      <c r="G90" s="76">
        <f>IF([2]修正!G90="","",[2]修正!G90)</f>
        <v>47.636459177194403</v>
      </c>
      <c r="H90" s="44">
        <f>IF([2]修正!H90="","",[2]修正!H90)</f>
        <v>21131</v>
      </c>
      <c r="I90" s="25">
        <f>IF([2]修正!I90="","",[2]修正!I90)</f>
        <v>7.3</v>
      </c>
      <c r="J90" s="25">
        <f>IF([2]修正!J90="","",[2]修正!J90)</f>
        <v>36.700000000000003</v>
      </c>
      <c r="K90" s="25">
        <f>IF([2]修正!K90="","",[2]修正!K90)</f>
        <v>55.9</v>
      </c>
      <c r="L90" s="28">
        <f>IF([2]修正!L90="","",[2]修正!L90)</f>
        <v>49.6</v>
      </c>
      <c r="M90" s="17"/>
    </row>
    <row r="91" spans="1:14" s="19" customFormat="1" ht="16.5" customHeight="1">
      <c r="A91" s="17"/>
      <c r="B91" s="79" t="str">
        <f>IF([2]修正!B91="","",[2]修正!B91)</f>
        <v>（旧岩瀬町）</v>
      </c>
      <c r="C91" s="29">
        <f>IF([2]修正!C91="","",[2]修正!C91)</f>
        <v>9746</v>
      </c>
      <c r="D91" s="30">
        <f>IF([2]修正!D91="","",[2]修正!D91)</f>
        <v>5.930638210547917</v>
      </c>
      <c r="E91" s="30">
        <f>IF([2]修正!E91="","",[2]修正!E91)</f>
        <v>34.916888980094399</v>
      </c>
      <c r="F91" s="30">
        <f>IF([2]修正!F91="","",[2]修正!F91)</f>
        <v>56.464190437102403</v>
      </c>
      <c r="G91" s="73">
        <f>IF([2]修正!G91="","",[2]修正!G91)</f>
        <v>46.703086064788188</v>
      </c>
      <c r="H91" s="29">
        <f>IF([2]修正!H91="","",[2]修正!H91)</f>
        <v>9437</v>
      </c>
      <c r="I91" s="30">
        <f>IF([2]修正!I91="","",[2]修正!I91)</f>
        <v>5.7</v>
      </c>
      <c r="J91" s="30">
        <f>IF([2]修正!J91="","",[2]修正!J91)</f>
        <v>34.799999999999997</v>
      </c>
      <c r="K91" s="30">
        <f>IF([2]修正!K91="","",[2]修正!K91)</f>
        <v>57.4</v>
      </c>
      <c r="L91" s="69">
        <f>IF([2]修正!L91="","",[2]修正!L91)</f>
        <v>48.1</v>
      </c>
      <c r="M91" s="17"/>
      <c r="N91" s="17"/>
    </row>
    <row r="92" spans="1:14" s="19" customFormat="1" ht="16.5" customHeight="1">
      <c r="A92" s="17"/>
      <c r="B92" s="79" t="str">
        <f>IF([2]修正!B92="","",[2]修正!B92)</f>
        <v>（旧真壁町）</v>
      </c>
      <c r="C92" s="29">
        <f>IF([2]修正!C92="","",[2]修正!C92)</f>
        <v>8599</v>
      </c>
      <c r="D92" s="30">
        <f>IF([2]修正!D92="","",[2]修正!D92)</f>
        <v>7.7</v>
      </c>
      <c r="E92" s="30">
        <f>IF([2]修正!E92="","",[2]修正!E92)</f>
        <v>38.120711710664033</v>
      </c>
      <c r="F92" s="30">
        <f>IF([2]修正!F92="","",[2]修正!F92)</f>
        <v>52.296778695197119</v>
      </c>
      <c r="G92" s="73">
        <f>IF([2]修正!G92="","",[2]修正!G92)</f>
        <v>48.065958636109556</v>
      </c>
      <c r="H92" s="29">
        <f>IF([2]修正!H92="","",[2]修正!H92)</f>
        <v>8381</v>
      </c>
      <c r="I92" s="30">
        <f>IF([2]修正!I92="","",[2]修正!I92)</f>
        <v>7.6</v>
      </c>
      <c r="J92" s="30">
        <f>IF([2]修正!J92="","",[2]修正!J92)</f>
        <v>36.4</v>
      </c>
      <c r="K92" s="30">
        <f>IF([2]修正!K92="","",[2]修正!K92)</f>
        <v>54.2</v>
      </c>
      <c r="L92" s="69">
        <f>IF([2]修正!L92="","",[2]修正!L92)</f>
        <v>50.3</v>
      </c>
      <c r="M92" s="17"/>
      <c r="N92" s="17"/>
    </row>
    <row r="93" spans="1:14" s="19" customFormat="1" ht="16.5" customHeight="1">
      <c r="A93" s="17"/>
      <c r="B93" s="80" t="str">
        <f>IF([2]修正!B93="","",[2]修正!B93)</f>
        <v>（旧大和村）</v>
      </c>
      <c r="C93" s="36">
        <f>IF([2]修正!C93="","",[2]修正!C93)</f>
        <v>3412</v>
      </c>
      <c r="D93" s="37">
        <f>IF([2]修正!D93="","",[2]修正!D93)</f>
        <v>11.576787807737396</v>
      </c>
      <c r="E93" s="37">
        <f>IF([2]修正!E93="","",[2]修正!E93)</f>
        <v>38.305978898007034</v>
      </c>
      <c r="F93" s="37">
        <f>IF([2]修正!F93="","",[2]修正!F93)</f>
        <v>48.739742086752635</v>
      </c>
      <c r="G93" s="74">
        <f>IF([2]修正!G93="","",[2]修正!G93)</f>
        <v>49.342010122921188</v>
      </c>
      <c r="H93" s="36">
        <f>IF([2]修正!H93="","",[2]修正!H93)</f>
        <v>3313</v>
      </c>
      <c r="I93" s="37">
        <f>IF([2]修正!I93="","",[2]修正!I93)</f>
        <v>10.199999999999999</v>
      </c>
      <c r="J93" s="37">
        <f>IF([2]修正!J93="","",[2]修正!J93)</f>
        <v>38.799999999999997</v>
      </c>
      <c r="K93" s="37">
        <f>IF([2]修正!K93="","",[2]修正!K93)</f>
        <v>49.5</v>
      </c>
      <c r="L93" s="91">
        <f>IF([2]修正!L93="","",[2]修正!L93)</f>
        <v>52.2</v>
      </c>
      <c r="M93" s="17"/>
    </row>
    <row r="94" spans="1:14" s="19" customFormat="1" ht="16.5" customHeight="1">
      <c r="A94" s="17"/>
      <c r="B94" s="81" t="str">
        <f>IF([2]修正!B94="","",[2]修正!B94)</f>
        <v>神栖市</v>
      </c>
      <c r="C94" s="44">
        <f>IF([2]修正!C94="","",[2]修正!C94)</f>
        <v>47404</v>
      </c>
      <c r="D94" s="25">
        <f>IF([2]修正!D94="","",[2]修正!D94)</f>
        <v>5.3</v>
      </c>
      <c r="E94" s="25">
        <f>IF([2]修正!E94="","",[2]修正!E94)</f>
        <v>34.9</v>
      </c>
      <c r="F94" s="25">
        <f>IF([2]修正!F94="","",[2]修正!F94)</f>
        <v>49.6</v>
      </c>
      <c r="G94" s="25">
        <f>IF([2]修正!G94="","",[2]修正!G94)</f>
        <v>50.006856901735318</v>
      </c>
      <c r="H94" s="44">
        <f>IF([2]修正!H94="","",[2]修正!H94)</f>
        <v>46946</v>
      </c>
      <c r="I94" s="25">
        <f>IF([2]修正!I94="","",[2]修正!I94)</f>
        <v>5.8</v>
      </c>
      <c r="J94" s="25">
        <f>IF([2]修正!J94="","",[2]修正!J94)</f>
        <v>38.299999999999997</v>
      </c>
      <c r="K94" s="25">
        <f>IF([2]修正!K94="","",[2]修正!K94)</f>
        <v>55.9</v>
      </c>
      <c r="L94" s="28">
        <f>IF([2]修正!L94="","",[2]修正!L94)</f>
        <v>49.7</v>
      </c>
      <c r="M94" s="17"/>
    </row>
    <row r="95" spans="1:14" s="19" customFormat="1" ht="16.5" customHeight="1">
      <c r="A95" s="17"/>
      <c r="B95" s="79" t="str">
        <f>IF([2]修正!B95="","",[2]修正!B95)</f>
        <v>（旧神栖町）</v>
      </c>
      <c r="C95" s="29">
        <f>IF([2]修正!C95="","",[2]修正!C95)</f>
        <v>27633</v>
      </c>
      <c r="D95" s="30">
        <f>IF([2]修正!D95="","",[2]修正!D95)</f>
        <v>2.2979770564180506</v>
      </c>
      <c r="E95" s="30">
        <f>IF([2]修正!E95="","",[2]修正!E95)</f>
        <v>35.421416422393513</v>
      </c>
      <c r="F95" s="30">
        <f>IF([2]修正!F95="","",[2]修正!F95)</f>
        <v>51.373357941591578</v>
      </c>
      <c r="G95" s="30">
        <f>IF([2]修正!G95="","",[2]修正!G95)</f>
        <v>49.497554946531245</v>
      </c>
      <c r="H95" s="29">
        <f>IF([2]修正!H95="","",[2]修正!H95)</f>
        <v>28247</v>
      </c>
      <c r="I95" s="30">
        <f>IF([2]修正!I95="","",[2]修正!I95)</f>
        <v>2.4</v>
      </c>
      <c r="J95" s="30">
        <f>IF([2]修正!J95="","",[2]修正!J95)</f>
        <v>37.4</v>
      </c>
      <c r="K95" s="30">
        <f>IF([2]修正!K95="","",[2]修正!K95)</f>
        <v>53.6</v>
      </c>
      <c r="L95" s="69">
        <f>IF([2]修正!L95="","",[2]修正!L95)</f>
        <v>49.6</v>
      </c>
      <c r="M95" s="17"/>
    </row>
    <row r="96" spans="1:14" s="19" customFormat="1" ht="16.5" customHeight="1">
      <c r="A96" s="17"/>
      <c r="B96" s="82" t="str">
        <f>IF([2]修正!B96="","",[2]修正!B96)</f>
        <v>（旧波崎町）</v>
      </c>
      <c r="C96" s="36">
        <f>IF([2]修正!C96="","",[2]修正!C96)</f>
        <v>19771</v>
      </c>
      <c r="D96" s="37">
        <f>IF([2]修正!D96="","",[2]修正!D96)</f>
        <v>9.5</v>
      </c>
      <c r="E96" s="37">
        <f>IF([2]修正!E96="","",[2]修正!E96)</f>
        <v>34.161145111526984</v>
      </c>
      <c r="F96" s="37">
        <f>IF([2]修正!F96="","",[2]修正!F96)</f>
        <v>47.139750139092612</v>
      </c>
      <c r="G96" s="37">
        <f>IF([2]修正!G96="","",[2]修正!G96)</f>
        <v>50.736501745021556</v>
      </c>
      <c r="H96" s="36">
        <f>IF([2]修正!H96="","",[2]修正!H96)</f>
        <v>18699</v>
      </c>
      <c r="I96" s="37">
        <f>IF([2]修正!I96="","",[2]修正!I96)</f>
        <v>10.1</v>
      </c>
      <c r="J96" s="37">
        <f>IF([2]修正!J96="","",[2]修正!J96)</f>
        <v>34.299999999999997</v>
      </c>
      <c r="K96" s="37">
        <f>IF([2]修正!K96="","",[2]修正!K96)</f>
        <v>51.6</v>
      </c>
      <c r="L96" s="91">
        <f>IF([2]修正!L96="","",[2]修正!L96)</f>
        <v>49.8</v>
      </c>
      <c r="M96" s="17"/>
    </row>
    <row r="97" spans="1:14" s="19" customFormat="1" ht="16.5" customHeight="1">
      <c r="A97" s="17"/>
      <c r="B97" s="78" t="str">
        <f>IF([2]修正!B97="","",[2]修正!B97)</f>
        <v>行方市</v>
      </c>
      <c r="C97" s="83">
        <f>IF([2]修正!C97="","",[2]修正!C97)</f>
        <v>20630</v>
      </c>
      <c r="D97" s="50">
        <f>IF([2]修正!D97="","",[2]修正!D97)</f>
        <v>19.899999999999999</v>
      </c>
      <c r="E97" s="50">
        <f>IF([2]修正!E97="","",[2]修正!E97)</f>
        <v>25.5</v>
      </c>
      <c r="F97" s="50">
        <f>IF([2]修正!F97="","",[2]修正!F97)</f>
        <v>44.4</v>
      </c>
      <c r="G97" s="50">
        <f>IF([2]修正!G97="","",[2]修正!G97)</f>
        <v>54.850974448964394</v>
      </c>
      <c r="H97" s="45">
        <f>IF([2]修正!H97="","",[2]修正!H97)</f>
        <v>19200</v>
      </c>
      <c r="I97" s="50">
        <f>IF([2]修正!I97="","",[2]修正!I97)</f>
        <v>22.9</v>
      </c>
      <c r="J97" s="50">
        <f>IF([2]修正!J97="","",[2]修正!J97)</f>
        <v>28.3</v>
      </c>
      <c r="K97" s="50">
        <f>IF([2]修正!K97="","",[2]修正!K97)</f>
        <v>48.8</v>
      </c>
      <c r="L97" s="54">
        <f>IF([2]修正!L97="","",[2]修正!L97)</f>
        <v>55</v>
      </c>
      <c r="M97" s="17"/>
    </row>
    <row r="98" spans="1:14" s="19" customFormat="1" ht="16.5" customHeight="1">
      <c r="A98" s="17"/>
      <c r="B98" s="79" t="str">
        <f>IF([2]修正!B98="","",[2]修正!B98)</f>
        <v>（旧麻生町）</v>
      </c>
      <c r="C98" s="29">
        <f>IF([2]修正!C98="","",[2]修正!C98)</f>
        <v>7956</v>
      </c>
      <c r="D98" s="30">
        <f>IF([2]修正!D98="","",[2]修正!D98)</f>
        <v>13.675213675213676</v>
      </c>
      <c r="E98" s="30">
        <f>IF([2]修正!E98="","",[2]修正!E98)</f>
        <v>27.652086475615889</v>
      </c>
      <c r="F98" s="30">
        <f>IF([2]修正!F98="","",[2]修正!F98)</f>
        <v>49.057315233785822</v>
      </c>
      <c r="G98" s="30">
        <f>IF([2]修正!G98="","",[2]修正!G98)</f>
        <v>53.931670281995657</v>
      </c>
      <c r="H98" s="29">
        <f>IF([2]修正!H98="","",[2]修正!H98)</f>
        <v>7298</v>
      </c>
      <c r="I98" s="30">
        <f>IF([2]修正!I98="","",[2]修正!I98)</f>
        <v>16.600000000000001</v>
      </c>
      <c r="J98" s="30">
        <f>IF([2]修正!J98="","",[2]修正!J98)</f>
        <v>29.9</v>
      </c>
      <c r="K98" s="30">
        <f>IF([2]修正!K98="","",[2]修正!K98)</f>
        <v>52.8</v>
      </c>
      <c r="L98" s="69">
        <f>IF([2]修正!L98="","",[2]修正!L98)</f>
        <v>53.9</v>
      </c>
      <c r="M98" s="17"/>
    </row>
    <row r="99" spans="1:14" s="19" customFormat="1" ht="16.5" customHeight="1">
      <c r="A99" s="17"/>
      <c r="B99" s="79" t="str">
        <f>IF([2]修正!B99="","",[2]修正!B99)</f>
        <v>（旧北浦町）</v>
      </c>
      <c r="C99" s="29">
        <f>IF([2]修正!C99="","",[2]修正!C99)</f>
        <v>5672</v>
      </c>
      <c r="D99" s="30">
        <f>IF([2]修正!D99="","",[2]修正!D99)</f>
        <v>32.898448519040905</v>
      </c>
      <c r="E99" s="30">
        <f>IF([2]修正!E99="","",[2]修正!E99)</f>
        <v>20.045839210155147</v>
      </c>
      <c r="F99" s="30">
        <f>IF([2]修正!F99="","",[2]修正!F99)</f>
        <v>35.084626234132585</v>
      </c>
      <c r="G99" s="30">
        <f>IF([2]修正!G99="","",[2]修正!G99)</f>
        <v>57.601299888290846</v>
      </c>
      <c r="H99" s="29">
        <f>IF([2]修正!H99="","",[2]修正!H99)</f>
        <v>5289</v>
      </c>
      <c r="I99" s="30">
        <f>IF([2]修正!I99="","",[2]修正!I99)</f>
        <v>37.1</v>
      </c>
      <c r="J99" s="30">
        <f>IF([2]修正!J99="","",[2]修正!J99)</f>
        <v>23.5</v>
      </c>
      <c r="K99" s="30">
        <f>IF([2]修正!K99="","",[2]修正!K99)</f>
        <v>38.9</v>
      </c>
      <c r="L99" s="69">
        <f>IF([2]修正!L99="","",[2]修正!L99)</f>
        <v>58.2</v>
      </c>
      <c r="M99" s="17"/>
      <c r="N99" s="17"/>
    </row>
    <row r="100" spans="1:14" s="19" customFormat="1" ht="16.5" customHeight="1">
      <c r="A100" s="17"/>
      <c r="B100" s="80" t="str">
        <f>IF([2]修正!B100="","",[2]修正!B100)</f>
        <v>（旧玉造町）</v>
      </c>
      <c r="C100" s="53">
        <f>IF([2]修正!C100="","",[2]修正!C100)</f>
        <v>7002</v>
      </c>
      <c r="D100" s="50">
        <f>IF([2]修正!D100="","",[2]修正!D100)</f>
        <v>16.423878891745218</v>
      </c>
      <c r="E100" s="50">
        <f>IF([2]修正!E100="","",[2]修正!E100)</f>
        <v>27.463581833761779</v>
      </c>
      <c r="F100" s="50">
        <f>IF([2]修正!F100="","",[2]修正!F100)</f>
        <v>46.800914024564413</v>
      </c>
      <c r="G100" s="50">
        <f>IF([2]修正!G100="","",[2]修正!G100)</f>
        <v>53.811865969873963</v>
      </c>
      <c r="H100" s="53">
        <f>IF([2]修正!H100="","",[2]修正!H100)</f>
        <v>6613</v>
      </c>
      <c r="I100" s="50">
        <f>IF([2]修正!I100="","",[2]修正!I100)</f>
        <v>18</v>
      </c>
      <c r="J100" s="50">
        <f>IF([2]修正!J100="","",[2]修正!J100)</f>
        <v>29.9</v>
      </c>
      <c r="K100" s="50">
        <f>IF([2]修正!K100="","",[2]修正!K100)</f>
        <v>51.3</v>
      </c>
      <c r="L100" s="54">
        <f>IF([2]修正!L100="","",[2]修正!L100)</f>
        <v>53.8</v>
      </c>
      <c r="M100" s="17"/>
    </row>
    <row r="101" spans="1:14" s="19" customFormat="1" ht="16.5" customHeight="1">
      <c r="A101" s="17"/>
      <c r="B101" s="81" t="str">
        <f>IF([2]修正!B101="","",[2]修正!B101)</f>
        <v>鉾田市</v>
      </c>
      <c r="C101" s="44">
        <f>IF([2]修正!C101="","",[2]修正!C101)</f>
        <v>26165</v>
      </c>
      <c r="D101" s="25">
        <f>IF([2]修正!D101="","",[2]修正!D101)</f>
        <v>32.6</v>
      </c>
      <c r="E101" s="25">
        <f>IF([2]修正!E101="","",[2]修正!E101)</f>
        <v>20.399999999999999</v>
      </c>
      <c r="F101" s="25">
        <f>IF([2]修正!F101="","",[2]修正!F101)</f>
        <v>45.6</v>
      </c>
      <c r="G101" s="25">
        <f>IF([2]修正!G101="","",[2]修正!G101)</f>
        <v>52.1672382167637</v>
      </c>
      <c r="H101" s="44">
        <f>IF([2]修正!H101="","",[2]修正!H101)</f>
        <v>25364</v>
      </c>
      <c r="I101" s="25">
        <f>IF([2]修正!I101="","",[2]修正!I101)</f>
        <v>31.9</v>
      </c>
      <c r="J101" s="25">
        <f>IF([2]修正!J101="","",[2]修正!J101)</f>
        <v>21.5</v>
      </c>
      <c r="K101" s="25">
        <f>IF([2]修正!K101="","",[2]修正!K101)</f>
        <v>46.6</v>
      </c>
      <c r="L101" s="28">
        <f>IF([2]修正!L101="","",[2]修正!L101)</f>
        <v>52.7</v>
      </c>
      <c r="M101" s="17"/>
    </row>
    <row r="102" spans="1:14" s="19" customFormat="1" ht="16.5" customHeight="1">
      <c r="A102" s="17"/>
      <c r="B102" s="79" t="str">
        <f>IF([2]修正!B102="","",[2]修正!B102)</f>
        <v>（旧旭村）</v>
      </c>
      <c r="C102" s="29">
        <f>IF([2]修正!C102="","",[2]修正!C102)</f>
        <v>6619</v>
      </c>
      <c r="D102" s="30">
        <f>IF([2]修正!D102="","",[2]修正!D102)</f>
        <v>48.375887596313646</v>
      </c>
      <c r="E102" s="30">
        <f>IF([2]修正!E102="","",[2]修正!E102)</f>
        <v>14.488593443118294</v>
      </c>
      <c r="F102" s="30">
        <f>IF([2]修正!F102="","",[2]修正!F102)</f>
        <v>35.685148814020245</v>
      </c>
      <c r="G102" s="30">
        <f>IF([2]修正!G102="","",[2]修正!G102)</f>
        <v>57.20335321061274</v>
      </c>
      <c r="H102" s="29">
        <f>IF([2]修正!H102="","",[2]修正!H102)</f>
        <v>6460</v>
      </c>
      <c r="I102" s="30">
        <f>IF([2]修正!I102="","",[2]修正!I102)</f>
        <v>46.2</v>
      </c>
      <c r="J102" s="30">
        <f>IF([2]修正!J102="","",[2]修正!J102)</f>
        <v>15</v>
      </c>
      <c r="K102" s="30">
        <f>IF([2]修正!K102="","",[2]修正!K102)</f>
        <v>36.6</v>
      </c>
      <c r="L102" s="69">
        <f>IF([2]修正!L102="","",[2]修正!L102)</f>
        <v>58.5</v>
      </c>
      <c r="M102" s="17"/>
    </row>
    <row r="103" spans="1:14" s="19" customFormat="1" ht="16.5" customHeight="1">
      <c r="A103" s="17"/>
      <c r="B103" s="79" t="str">
        <f>IF([2]修正!B103="","",[2]修正!B103)</f>
        <v>（旧鉾田町）</v>
      </c>
      <c r="C103" s="29">
        <f>IF([2]修正!C103="","",[2]修正!C103)</f>
        <v>14572</v>
      </c>
      <c r="D103" s="30">
        <f>IF([2]修正!D103="","",[2]修正!D103)</f>
        <v>30.277244029645896</v>
      </c>
      <c r="E103" s="30">
        <f>IF([2]修正!E103="","",[2]修正!E103)</f>
        <v>20.367828712599508</v>
      </c>
      <c r="F103" s="30">
        <f>IF([2]修正!F103="","",[2]修正!F103)</f>
        <v>47.865769969805108</v>
      </c>
      <c r="G103" s="30">
        <f>IF([2]修正!G103="","",[2]修正!G103)</f>
        <v>53.575499099231592</v>
      </c>
      <c r="H103" s="29">
        <f>IF([2]修正!H103="","",[2]修正!H103)</f>
        <v>14080</v>
      </c>
      <c r="I103" s="30">
        <f>IF([2]修正!I103="","",[2]修正!I103)</f>
        <v>29.2</v>
      </c>
      <c r="J103" s="30">
        <f>IF([2]修正!J103="","",[2]修正!J103)</f>
        <v>21.4</v>
      </c>
      <c r="K103" s="30">
        <f>IF([2]修正!K103="","",[2]修正!K103)</f>
        <v>47.7</v>
      </c>
      <c r="L103" s="69">
        <f>IF([2]修正!L103="","",[2]修正!L103)</f>
        <v>54.3</v>
      </c>
      <c r="M103" s="17"/>
    </row>
    <row r="104" spans="1:14" s="19" customFormat="1" ht="16.5" customHeight="1">
      <c r="A104" s="17"/>
      <c r="B104" s="82" t="str">
        <f>IF([2]修正!B104="","",[2]修正!B104)</f>
        <v>（旧大洋村）</v>
      </c>
      <c r="C104" s="36">
        <f>IF([2]修正!C104="","",[2]修正!C104)</f>
        <v>4974</v>
      </c>
      <c r="D104" s="37">
        <f>IF([2]修正!D104="","",[2]修正!D104)</f>
        <v>18.496180136710898</v>
      </c>
      <c r="E104" s="37">
        <f>IF([2]修正!E104="","",[2]修正!E104)</f>
        <v>28.407720144752712</v>
      </c>
      <c r="F104" s="37">
        <f>IF([2]修正!F104="","",[2]修正!F104)</f>
        <v>51.970245275432248</v>
      </c>
      <c r="G104" s="37">
        <f>IF([2]修正!G104="","",[2]修正!G104)</f>
        <v>43.685227472334446</v>
      </c>
      <c r="H104" s="36">
        <f>IF([2]修正!H104="","",[2]修正!H104)</f>
        <v>4824</v>
      </c>
      <c r="I104" s="37">
        <f>IF([2]修正!I104="","",[2]修正!I104)</f>
        <v>17.8</v>
      </c>
      <c r="J104" s="37">
        <f>IF([2]修正!J104="","",[2]修正!J104)</f>
        <v>28.2</v>
      </c>
      <c r="K104" s="37">
        <f>IF([2]修正!K104="","",[2]修正!K104)</f>
        <v>52.2</v>
      </c>
      <c r="L104" s="91">
        <f>IF([2]修正!L104="","",[2]修正!L104)</f>
        <v>43.2</v>
      </c>
      <c r="M104" s="17"/>
    </row>
    <row r="105" spans="1:14" s="19" customFormat="1" ht="16.5" customHeight="1">
      <c r="A105" s="17"/>
      <c r="B105" s="78" t="str">
        <f>IF([2]修正!B105="","",[2]修正!B105)</f>
        <v>つくばみらい市</v>
      </c>
      <c r="C105" s="44">
        <f>IF([2]修正!C105="","",[2]修正!C105)</f>
        <v>21972</v>
      </c>
      <c r="D105" s="25">
        <f>IF([2]修正!D105="","",[2]修正!D105)</f>
        <v>4.4000000000000004</v>
      </c>
      <c r="E105" s="25">
        <f>IF([2]修正!E105="","",[2]修正!E105)</f>
        <v>28.6</v>
      </c>
      <c r="F105" s="25">
        <f>IF([2]修正!F105="","",[2]修正!F105)</f>
        <v>62</v>
      </c>
      <c r="G105" s="25">
        <f>IF([2]修正!G105="","",[2]修正!G105)</f>
        <v>49.418591574638448</v>
      </c>
      <c r="H105" s="44">
        <f>IF([2]修正!H105="","",[2]修正!H105)</f>
        <v>24181</v>
      </c>
      <c r="I105" s="25">
        <f>IF([2]修正!I105="","",[2]修正!I105)</f>
        <v>4.5999999999999996</v>
      </c>
      <c r="J105" s="25">
        <f>IF([2]修正!J105="","",[2]修正!J105)</f>
        <v>30.5</v>
      </c>
      <c r="K105" s="25">
        <f>IF([2]修正!K105="","",[2]修正!K105)</f>
        <v>64.900000000000006</v>
      </c>
      <c r="L105" s="28">
        <f>IF([2]修正!L105="","",[2]修正!L105)</f>
        <v>49.2</v>
      </c>
      <c r="M105" s="17"/>
    </row>
    <row r="106" spans="1:14" s="19" customFormat="1" ht="16.5" customHeight="1">
      <c r="A106" s="17"/>
      <c r="B106" s="79" t="str">
        <f>IF([2]修正!B106="","",[2]修正!B106)</f>
        <v>（旧伊奈町）</v>
      </c>
      <c r="C106" s="29">
        <f>IF([2]修正!C106="","",[2]修正!C106)</f>
        <v>12362</v>
      </c>
      <c r="D106" s="30">
        <f>IF([2]修正!D106="","",[2]修正!D106)</f>
        <v>4.5947257725287169</v>
      </c>
      <c r="E106" s="30">
        <f>IF([2]修正!E106="","",[2]修正!E106)</f>
        <v>28.247856333926546</v>
      </c>
      <c r="F106" s="30">
        <f>IF([2]修正!F106="","",[2]修正!F106)</f>
        <v>62.408995308202556</v>
      </c>
      <c r="G106" s="30">
        <f>IF([2]修正!G106="","",[2]修正!G106)</f>
        <v>48.520292016641811</v>
      </c>
      <c r="H106" s="29">
        <f>IF([2]修正!H106="","",[2]修正!H106)</f>
        <v>12798</v>
      </c>
      <c r="I106" s="30">
        <f>IF([2]修正!I106="","",[2]修正!I106)</f>
        <v>4.8</v>
      </c>
      <c r="J106" s="30">
        <f>IF([2]修正!J106="","",[2]修正!J106)</f>
        <v>29</v>
      </c>
      <c r="K106" s="30">
        <f>IF([2]修正!K106="","",[2]修正!K106)</f>
        <v>62.3</v>
      </c>
      <c r="L106" s="69">
        <f>IF([2]修正!L106="","",[2]修正!L106)</f>
        <v>47.9</v>
      </c>
      <c r="M106" s="17"/>
    </row>
    <row r="107" spans="1:14" s="19" customFormat="1" ht="16.5" customHeight="1">
      <c r="A107" s="17"/>
      <c r="B107" s="80" t="str">
        <f>IF([2]修正!B107="","",[2]修正!B107)</f>
        <v>（旧谷和原村）</v>
      </c>
      <c r="C107" s="36">
        <f>IF([2]修正!C107="","",[2]修正!C107)</f>
        <v>9610</v>
      </c>
      <c r="D107" s="37">
        <f>IF([2]修正!D107="","",[2]修正!D107)</f>
        <v>4.1831425598335068</v>
      </c>
      <c r="E107" s="37">
        <f>IF([2]修正!E107="","",[2]修正!E107)</f>
        <v>28.959417273673253</v>
      </c>
      <c r="F107" s="37">
        <f>IF([2]修正!F107="","",[2]修正!F107)</f>
        <v>61.425598335067633</v>
      </c>
      <c r="G107" s="37">
        <f>IF([2]修正!G107="","",[2]修正!G107)</f>
        <v>50.624242743507352</v>
      </c>
      <c r="H107" s="36">
        <f>IF([2]修正!H107="","",[2]修正!H107)</f>
        <v>11383</v>
      </c>
      <c r="I107" s="37">
        <f>IF([2]修正!I107="","",[2]修正!I107)</f>
        <v>4</v>
      </c>
      <c r="J107" s="37">
        <f>IF([2]修正!J107="","",[2]修正!J107)</f>
        <v>29.7</v>
      </c>
      <c r="K107" s="37">
        <f>IF([2]修正!K107="","",[2]修正!K107)</f>
        <v>62.5</v>
      </c>
      <c r="L107" s="91">
        <f>IF([2]修正!L107="","",[2]修正!L107)</f>
        <v>50.8</v>
      </c>
      <c r="M107" s="17"/>
    </row>
    <row r="108" spans="1:14" s="19" customFormat="1" ht="16.5" customHeight="1">
      <c r="A108" s="17"/>
      <c r="B108" s="81" t="str">
        <f>IF([2]修正!B108="","",[2]修正!B108)</f>
        <v>小美玉市</v>
      </c>
      <c r="C108" s="44">
        <f>IF([2]修正!C108="","",[2]修正!C108)</f>
        <v>26660</v>
      </c>
      <c r="D108" s="25">
        <f>IF([2]修正!D108="","",[2]修正!D108)</f>
        <v>12.4</v>
      </c>
      <c r="E108" s="25">
        <f>IF([2]修正!E108="","",[2]修正!E108)</f>
        <v>29</v>
      </c>
      <c r="F108" s="25">
        <f>IF([2]修正!F108="","",[2]修正!F108)</f>
        <v>55.4</v>
      </c>
      <c r="G108" s="25">
        <f>IF([2]修正!G108="","",[2]修正!G108)</f>
        <v>50.995619656076052</v>
      </c>
      <c r="H108" s="44">
        <f>IF([2]修正!H108="","",[2]修正!H108)</f>
        <v>26295</v>
      </c>
      <c r="I108" s="25">
        <f>IF([2]修正!I108="","",[2]修正!I108)</f>
        <v>11.8</v>
      </c>
      <c r="J108" s="25">
        <f>IF([2]修正!J108="","",[2]修正!J108)</f>
        <v>29.9</v>
      </c>
      <c r="K108" s="25">
        <f>IF([2]修正!K108="","",[2]修正!K108)</f>
        <v>58.3</v>
      </c>
      <c r="L108" s="28">
        <f>IF([2]修正!L108="","",[2]修正!L108)</f>
        <v>51.6</v>
      </c>
      <c r="M108" s="17"/>
    </row>
    <row r="109" spans="1:14" s="19" customFormat="1" ht="16.5" customHeight="1">
      <c r="A109" s="17"/>
      <c r="B109" s="79" t="str">
        <f>IF([2]修正!B109="","",[2]修正!B109)</f>
        <v>（旧小川町）</v>
      </c>
      <c r="C109" s="29">
        <f>IF([2]修正!C109="","",[2]修正!C109)</f>
        <v>9756</v>
      </c>
      <c r="D109" s="30">
        <f>IF([2]修正!D109="","",[2]修正!D109)</f>
        <v>15.867158671586715</v>
      </c>
      <c r="E109" s="30">
        <f>IF([2]修正!E109="","",[2]修正!E109)</f>
        <v>26.168511685116851</v>
      </c>
      <c r="F109" s="30">
        <f>IF([2]修正!F109="","",[2]修正!F109)</f>
        <v>55.391553915539163</v>
      </c>
      <c r="G109" s="30">
        <f>IF([2]修正!G109="","",[2]修正!G109)</f>
        <v>53.172007848266844</v>
      </c>
      <c r="H109" s="29">
        <f>IF([2]修正!H109="","",[2]修正!H109)</f>
        <v>9498</v>
      </c>
      <c r="I109" s="30">
        <f>IF([2]修正!I109="","",[2]修正!I109)</f>
        <v>14.5</v>
      </c>
      <c r="J109" s="30">
        <f>IF([2]修正!J109="","",[2]修正!J109)</f>
        <v>26</v>
      </c>
      <c r="K109" s="30">
        <f>IF([2]修正!K109="","",[2]修正!K109)</f>
        <v>57</v>
      </c>
      <c r="L109" s="69">
        <f>IF([2]修正!L109="","",[2]修正!L109)</f>
        <v>54.9</v>
      </c>
      <c r="M109" s="17"/>
    </row>
    <row r="110" spans="1:14" s="19" customFormat="1" ht="16.5" customHeight="1">
      <c r="A110" s="17"/>
      <c r="B110" s="79" t="str">
        <f>IF([2]修正!B110="","",[2]修正!B110)</f>
        <v>（旧美野里町）</v>
      </c>
      <c r="C110" s="29">
        <f>IF([2]修正!C110="","",[2]修正!C110)</f>
        <v>12708</v>
      </c>
      <c r="D110" s="30">
        <f>IF([2]修正!D110="","",[2]修正!D110)</f>
        <v>10.379288637079005</v>
      </c>
      <c r="E110" s="30">
        <f>IF([2]修正!E110="","",[2]修正!E110)</f>
        <v>30.689329556185079</v>
      </c>
      <c r="F110" s="30">
        <f>IF([2]修正!F110="","",[2]修正!F110)</f>
        <v>55.185709789109225</v>
      </c>
      <c r="G110" s="30">
        <f>IF([2]修正!G110="","",[2]修正!G110)</f>
        <v>50.157878118092839</v>
      </c>
      <c r="H110" s="29">
        <f>IF([2]修正!H110="","",[2]修正!H110)</f>
        <v>12678</v>
      </c>
      <c r="I110" s="30">
        <f>IF([2]修正!I110="","",[2]修正!I110)</f>
        <v>9.3000000000000007</v>
      </c>
      <c r="J110" s="30">
        <f>IF([2]修正!J110="","",[2]修正!J110)</f>
        <v>31</v>
      </c>
      <c r="K110" s="30">
        <f>IF([2]修正!K110="","",[2]修正!K110)</f>
        <v>55.5</v>
      </c>
      <c r="L110" s="69">
        <f>IF([2]修正!L110="","",[2]修正!L110)</f>
        <v>50.1</v>
      </c>
      <c r="M110" s="17"/>
    </row>
    <row r="111" spans="1:14" s="19" customFormat="1" ht="16.5" customHeight="1">
      <c r="A111" s="17"/>
      <c r="B111" s="82" t="str">
        <f>IF([2]修正!B111="","",[2]修正!B111)</f>
        <v>（旧玉里村）</v>
      </c>
      <c r="C111" s="36">
        <f>IF([2]修正!C111="","",[2]修正!C111)</f>
        <v>4196</v>
      </c>
      <c r="D111" s="37">
        <f>IF([2]修正!D111="","",[2]修正!D111)</f>
        <v>10.724499523355577</v>
      </c>
      <c r="E111" s="37">
        <f>IF([2]修正!E111="","",[2]修正!E111)</f>
        <v>30.481410867492855</v>
      </c>
      <c r="F111" s="37">
        <f>IF([2]修正!F111="","",[2]修正!F111)</f>
        <v>55.767397521449006</v>
      </c>
      <c r="G111" s="37">
        <f>IF([2]修正!G111="","",[2]修正!G111)</f>
        <v>48.819080860965677</v>
      </c>
      <c r="H111" s="36">
        <f>IF([2]修正!H111="","",[2]修正!H111)</f>
        <v>4119</v>
      </c>
      <c r="I111" s="37">
        <f>IF([2]修正!I111="","",[2]修正!I111)</f>
        <v>10.5</v>
      </c>
      <c r="J111" s="37">
        <f>IF([2]修正!J111="","",[2]修正!J111)</f>
        <v>28.6</v>
      </c>
      <c r="K111" s="37">
        <f>IF([2]修正!K111="","",[2]修正!K111)</f>
        <v>56.6</v>
      </c>
      <c r="L111" s="91">
        <f>IF([2]修正!L111="","",[2]修正!L111)</f>
        <v>49.7</v>
      </c>
      <c r="M111" s="17"/>
    </row>
    <row r="112" spans="1:14" s="19" customFormat="1" ht="16.5" customHeight="1">
      <c r="A112" s="17"/>
      <c r="B112" s="84" t="str">
        <f>IF([2]修正!B112="","",[2]修正!B112)</f>
        <v>茨城町</v>
      </c>
      <c r="C112" s="57">
        <f>IF([2]修正!C112="","",[2]修正!C112)</f>
        <v>17145</v>
      </c>
      <c r="D112" s="58">
        <f>IF([2]修正!D112="","",[2]修正!D112)</f>
        <v>16.399999999999999</v>
      </c>
      <c r="E112" s="58">
        <f>IF([2]修正!E112="","",[2]修正!E112)</f>
        <v>22.8</v>
      </c>
      <c r="F112" s="58">
        <f>IF([2]修正!F112="","",[2]修正!F112)</f>
        <v>59.8</v>
      </c>
      <c r="G112" s="58">
        <f>IF([2]修正!G112="","",[2]修正!G112)</f>
        <v>49.676933329470053</v>
      </c>
      <c r="H112" s="57">
        <f>IF([2]修正!H112="","",[2]修正!H112)</f>
        <v>16593</v>
      </c>
      <c r="I112" s="58">
        <f>IF([2]修正!I112="","",[2]修正!I112)</f>
        <v>15.3</v>
      </c>
      <c r="J112" s="58">
        <f>IF([2]修正!J112="","",[2]修正!J112)</f>
        <v>24</v>
      </c>
      <c r="K112" s="58">
        <f>IF([2]修正!K112="","",[2]修正!K112)</f>
        <v>60.6</v>
      </c>
      <c r="L112" s="61">
        <f>IF([2]修正!L112="","",[2]修正!L112)</f>
        <v>50.4</v>
      </c>
      <c r="M112" s="17"/>
    </row>
    <row r="113" spans="1:14" s="19" customFormat="1" ht="16.5" customHeight="1">
      <c r="A113" s="17"/>
      <c r="B113" s="85" t="str">
        <f>IF([2]修正!B113="","",[2]修正!B113)</f>
        <v>大洗町</v>
      </c>
      <c r="C113" s="57">
        <f>IF([2]修正!C113="","",[2]修正!C113)</f>
        <v>9375</v>
      </c>
      <c r="D113" s="58">
        <f>IF([2]修正!D113="","",[2]修正!D113)</f>
        <v>6.3</v>
      </c>
      <c r="E113" s="58">
        <f>IF([2]修正!E113="","",[2]修正!E113)</f>
        <v>27.4</v>
      </c>
      <c r="F113" s="58">
        <f>IF([2]修正!F113="","",[2]修正!F113)</f>
        <v>65.2</v>
      </c>
      <c r="G113" s="58">
        <f>IF([2]修正!G113="","",[2]修正!G113)</f>
        <v>51.151243998254039</v>
      </c>
      <c r="H113" s="57">
        <f>IF([2]修正!H113="","",[2]修正!H113)</f>
        <v>8435</v>
      </c>
      <c r="I113" s="58">
        <f>IF([2]修正!I113="","",[2]修正!I113)</f>
        <v>6.3</v>
      </c>
      <c r="J113" s="58">
        <f>IF([2]修正!J113="","",[2]修正!J113)</f>
        <v>26.4</v>
      </c>
      <c r="K113" s="58">
        <f>IF([2]修正!K113="","",[2]修正!K113)</f>
        <v>67.3</v>
      </c>
      <c r="L113" s="61">
        <f>IF([2]修正!L113="","",[2]修正!L113)</f>
        <v>50</v>
      </c>
      <c r="M113" s="17"/>
    </row>
    <row r="114" spans="1:14" s="19" customFormat="1" ht="16.5" customHeight="1">
      <c r="A114" s="17"/>
      <c r="B114" s="78" t="str">
        <f>IF([2]修正!B114="","",[2]修正!B114)</f>
        <v>城里町</v>
      </c>
      <c r="C114" s="44">
        <f>IF([2]修正!C114="","",[2]修正!C114)</f>
        <v>10580</v>
      </c>
      <c r="D114" s="25">
        <f>IF([2]修正!D114="","",[2]修正!D114)</f>
        <v>10.9</v>
      </c>
      <c r="E114" s="25">
        <f>IF([2]修正!E114="","",[2]修正!E114)</f>
        <v>25.5</v>
      </c>
      <c r="F114" s="25">
        <f>IF([2]修正!F114="","",[2]修正!F114)</f>
        <v>60.9</v>
      </c>
      <c r="G114" s="25">
        <f>IF([2]修正!G114="","",[2]修正!G114)</f>
        <v>49.229910194965335</v>
      </c>
      <c r="H114" s="44">
        <f>IF([2]修正!H114="","",[2]修正!H114)</f>
        <v>10393</v>
      </c>
      <c r="I114" s="25">
        <f>IF([2]修正!I114="","",[2]修正!I114)</f>
        <v>11.9</v>
      </c>
      <c r="J114" s="25">
        <f>IF([2]修正!J114="","",[2]修正!J114)</f>
        <v>26.2</v>
      </c>
      <c r="K114" s="25">
        <f>IF([2]修正!K114="","",[2]修正!K114)</f>
        <v>62</v>
      </c>
      <c r="L114" s="28">
        <f>IF([2]修正!L114="","",[2]修正!L114)</f>
        <v>52.5</v>
      </c>
      <c r="M114" s="17"/>
    </row>
    <row r="115" spans="1:14" s="19" customFormat="1" ht="16.5" customHeight="1">
      <c r="A115" s="17"/>
      <c r="B115" s="79" t="str">
        <f>IF([2]修正!B115="","",[2]修正!B115)</f>
        <v>（旧常北町）</v>
      </c>
      <c r="C115" s="29">
        <f>IF([2]修正!C115="","",[2]修正!C115)</f>
        <v>6391</v>
      </c>
      <c r="D115" s="30">
        <f>IF([2]修正!D115="","",[2]修正!D115)</f>
        <v>7.8704428102018467</v>
      </c>
      <c r="E115" s="30">
        <f>IF([2]修正!E115="","",[2]修正!E115)</f>
        <v>24.690971678923486</v>
      </c>
      <c r="F115" s="30">
        <f>IF([2]修正!F115="","",[2]修正!F115)</f>
        <v>65.091534971053051</v>
      </c>
      <c r="G115" s="30">
        <f>IF([2]修正!G115="","",[2]修正!G115)</f>
        <v>49.248670725129074</v>
      </c>
      <c r="H115" s="29">
        <f>IF([2]修正!H115="","",[2]修正!H115)</f>
        <v>6377</v>
      </c>
      <c r="I115" s="30">
        <f>IF([2]修正!I115="","",[2]修正!I115)</f>
        <v>8.5</v>
      </c>
      <c r="J115" s="30">
        <f>IF([2]修正!J115="","",[2]修正!J115)</f>
        <v>23.9</v>
      </c>
      <c r="K115" s="30">
        <f>IF([2]修正!K115="","",[2]修正!K115)</f>
        <v>62.7</v>
      </c>
      <c r="L115" s="69">
        <f>IF([2]修正!L115="","",[2]修正!L115)</f>
        <v>52.4</v>
      </c>
      <c r="M115" s="17"/>
    </row>
    <row r="116" spans="1:14" s="19" customFormat="1" ht="16.5" customHeight="1">
      <c r="A116" s="17"/>
      <c r="B116" s="79" t="str">
        <f>IF([2]修正!B116="","",[2]修正!B116)</f>
        <v>（旧桂村）</v>
      </c>
      <c r="C116" s="29">
        <f>IF([2]修正!C116="","",[2]修正!C116)</f>
        <v>3112</v>
      </c>
      <c r="D116" s="30">
        <f>IF([2]修正!D116="","",[2]修正!D116)</f>
        <v>14.749357326478149</v>
      </c>
      <c r="E116" s="30">
        <f>IF([2]修正!E116="","",[2]修正!E116)</f>
        <v>27.18508997429306</v>
      </c>
      <c r="F116" s="30">
        <f>IF([2]修正!F116="","",[2]修正!F116)</f>
        <v>54.37017994858612</v>
      </c>
      <c r="G116" s="30">
        <f>IF([2]修正!G116="","",[2]修正!G116)</f>
        <v>48.746867167919802</v>
      </c>
      <c r="H116" s="29">
        <f>IF([2]修正!H116="","",[2]修正!H116)</f>
        <v>2985</v>
      </c>
      <c r="I116" s="30">
        <f>IF([2]修正!I116="","",[2]修正!I116)</f>
        <v>13.9</v>
      </c>
      <c r="J116" s="30">
        <f>IF([2]修正!J116="","",[2]修正!J116)</f>
        <v>27.1</v>
      </c>
      <c r="K116" s="30">
        <f>IF([2]修正!K116="","",[2]修正!K116)</f>
        <v>53.4</v>
      </c>
      <c r="L116" s="69">
        <f>IF([2]修正!L116="","",[2]修正!L116)</f>
        <v>51.8</v>
      </c>
      <c r="M116" s="17"/>
    </row>
    <row r="117" spans="1:14" s="19" customFormat="1" ht="16.5" customHeight="1">
      <c r="A117" s="17"/>
      <c r="B117" s="80" t="str">
        <f>IF([2]修正!B117="","",[2]修正!B117)</f>
        <v>（旧七会村）</v>
      </c>
      <c r="C117" s="36">
        <f>IF([2]修正!C117="","",[2]修正!C117)</f>
        <v>1077</v>
      </c>
      <c r="D117" s="37">
        <f>IF([2]修正!D117="","",[2]修正!D117)</f>
        <v>17.641597028783661</v>
      </c>
      <c r="E117" s="37">
        <f>IF([2]修正!E117="","",[2]修正!E117)</f>
        <v>25.719591457753015</v>
      </c>
      <c r="F117" s="37">
        <f>IF([2]修正!F117="","",[2]修正!F117)</f>
        <v>55.060352831940577</v>
      </c>
      <c r="G117" s="37">
        <f>IF([2]修正!G117="","",[2]修正!G117)</f>
        <v>50.563380281690144</v>
      </c>
      <c r="H117" s="36">
        <f>IF([2]修正!H117="","",[2]修正!H117)</f>
        <v>1031</v>
      </c>
      <c r="I117" s="37">
        <f>IF([2]修正!I117="","",[2]修正!I117)</f>
        <v>20.8</v>
      </c>
      <c r="J117" s="37">
        <f>IF([2]修正!J117="","",[2]修正!J117)</f>
        <v>23.9</v>
      </c>
      <c r="K117" s="37">
        <f>IF([2]修正!K117="","",[2]修正!K117)</f>
        <v>51</v>
      </c>
      <c r="L117" s="91">
        <f>IF([2]修正!L117="","",[2]修正!L117)</f>
        <v>55.2</v>
      </c>
      <c r="M117" s="17"/>
    </row>
    <row r="118" spans="1:14" s="19" customFormat="1" ht="16.5" customHeight="1">
      <c r="A118" s="17"/>
      <c r="B118" s="85" t="str">
        <f>IF([2]修正!B118="","",[2]修正!B118)</f>
        <v>東海村</v>
      </c>
      <c r="C118" s="57">
        <f>IF([2]修正!C118="","",[2]修正!C118)</f>
        <v>17297</v>
      </c>
      <c r="D118" s="58">
        <f>IF([2]修正!D118="","",[2]修正!D118)</f>
        <v>3.1</v>
      </c>
      <c r="E118" s="58">
        <f>IF([2]修正!E118="","",[2]修正!E118)</f>
        <v>24.4</v>
      </c>
      <c r="F118" s="58">
        <f>IF([2]修正!F118="","",[2]修正!F118)</f>
        <v>69.3</v>
      </c>
      <c r="G118" s="58">
        <f>IF([2]修正!G118="","",[2]修正!G118)</f>
        <v>46.201720177359903</v>
      </c>
      <c r="H118" s="57">
        <f>IF([2]修正!H118="","",[2]修正!H118)</f>
        <v>17440</v>
      </c>
      <c r="I118" s="58">
        <f>IF([2]修正!I118="","",[2]修正!I118)</f>
        <v>3.1</v>
      </c>
      <c r="J118" s="58">
        <f>IF([2]修正!J118="","",[2]修正!J118)</f>
        <v>26.2</v>
      </c>
      <c r="K118" s="58">
        <f>IF([2]修正!K118="","",[2]修正!K118)</f>
        <v>70.599999999999994</v>
      </c>
      <c r="L118" s="61">
        <f>IF([2]修正!L118="","",[2]修正!L118)</f>
        <v>46.2</v>
      </c>
      <c r="M118" s="17"/>
    </row>
    <row r="119" spans="1:14" s="19" customFormat="1" ht="16.5" customHeight="1">
      <c r="A119" s="17"/>
      <c r="B119" s="84" t="str">
        <f>IF([2]修正!B119="","",[2]修正!B119)</f>
        <v>大子町</v>
      </c>
      <c r="C119" s="57">
        <f>IF([2]修正!C119="","",[2]修正!C119)</f>
        <v>9610</v>
      </c>
      <c r="D119" s="58">
        <f>IF([2]修正!D119="","",[2]修正!D119)</f>
        <v>15.9</v>
      </c>
      <c r="E119" s="58">
        <f>IF([2]修正!E119="","",[2]修正!E119)</f>
        <v>31.1</v>
      </c>
      <c r="F119" s="58">
        <f>IF([2]修正!F119="","",[2]修正!F119)</f>
        <v>51.9</v>
      </c>
      <c r="G119" s="58">
        <f>IF([2]修正!G119="","",[2]修正!G119)</f>
        <v>47.875255318088975</v>
      </c>
      <c r="H119" s="57">
        <f>IF([2]修正!H119="","",[2]修正!H119)</f>
        <v>8855</v>
      </c>
      <c r="I119" s="58">
        <f>IF([2]修正!I119="","",[2]修正!I119)</f>
        <v>15.9</v>
      </c>
      <c r="J119" s="58">
        <f>IF([2]修正!J119="","",[2]修正!J119)</f>
        <v>31.3</v>
      </c>
      <c r="K119" s="58">
        <f>IF([2]修正!K119="","",[2]修正!K119)</f>
        <v>52.8</v>
      </c>
      <c r="L119" s="61">
        <f>IF([2]修正!L119="","",[2]修正!L119)</f>
        <v>49.1</v>
      </c>
      <c r="M119" s="17"/>
    </row>
    <row r="120" spans="1:14" s="19" customFormat="1" ht="16.5" customHeight="1">
      <c r="A120" s="17"/>
      <c r="B120" s="85" t="str">
        <f>IF([2]修正!B120="","",[2]修正!B120)</f>
        <v>美浦村</v>
      </c>
      <c r="C120" s="57">
        <f>IF([2]修正!C120="","",[2]修正!C120)</f>
        <v>8292</v>
      </c>
      <c r="D120" s="58">
        <f>IF([2]修正!D120="","",[2]修正!D120)</f>
        <v>5.5</v>
      </c>
      <c r="E120" s="58">
        <f>IF([2]修正!E120="","",[2]修正!E120)</f>
        <v>25.6</v>
      </c>
      <c r="F120" s="58">
        <f>IF([2]修正!F120="","",[2]修正!F120)</f>
        <v>66.599999999999994</v>
      </c>
      <c r="G120" s="58">
        <f>IF([2]修正!G120="","",[2]修正!G120)</f>
        <v>47.933406555292216</v>
      </c>
      <c r="H120" s="57">
        <f>IF([2]修正!H120="","",[2]修正!H120)</f>
        <v>7821</v>
      </c>
      <c r="I120" s="58">
        <f>IF([2]修正!I120="","",[2]修正!I120)</f>
        <v>5.0999999999999996</v>
      </c>
      <c r="J120" s="58">
        <f>IF([2]修正!J120="","",[2]修正!J120)</f>
        <v>26.7</v>
      </c>
      <c r="K120" s="58">
        <f>IF([2]修正!K120="","",[2]修正!K120)</f>
        <v>68.2</v>
      </c>
      <c r="L120" s="61">
        <f>IF([2]修正!L120="","",[2]修正!L120)</f>
        <v>49.4</v>
      </c>
      <c r="M120" s="17"/>
    </row>
    <row r="121" spans="1:14" s="19" customFormat="1" ht="16.5" customHeight="1">
      <c r="A121" s="17"/>
      <c r="B121" s="84" t="str">
        <f>IF([2]修正!B121="","",[2]修正!B121)</f>
        <v>阿見町</v>
      </c>
      <c r="C121" s="57">
        <f>IF([2]修正!C121="","",[2]修正!C121)</f>
        <v>23596</v>
      </c>
      <c r="D121" s="58">
        <f>IF([2]修正!D121="","",[2]修正!D121)</f>
        <v>3.8</v>
      </c>
      <c r="E121" s="58">
        <f>IF([2]修正!E121="","",[2]修正!E121)</f>
        <v>25.5</v>
      </c>
      <c r="F121" s="58">
        <f>IF([2]修正!F121="","",[2]修正!F121)</f>
        <v>67.7</v>
      </c>
      <c r="G121" s="58">
        <f>IF([2]修正!G121="","",[2]修正!G121)</f>
        <v>49.219858156028366</v>
      </c>
      <c r="H121" s="57">
        <f>IF([2]修正!H121="","",[2]修正!H121)</f>
        <v>23297</v>
      </c>
      <c r="I121" s="58">
        <f>IF([2]修正!I121="","",[2]修正!I121)</f>
        <v>3.9</v>
      </c>
      <c r="J121" s="58">
        <f>IF([2]修正!J121="","",[2]修正!J121)</f>
        <v>27.2</v>
      </c>
      <c r="K121" s="58">
        <f>IF([2]修正!K121="","",[2]修正!K121)</f>
        <v>68.900000000000006</v>
      </c>
      <c r="L121" s="61">
        <f>IF([2]修正!L121="","",[2]修正!L121)</f>
        <v>49</v>
      </c>
      <c r="M121" s="17"/>
    </row>
    <row r="122" spans="1:14" ht="18" customHeight="1">
      <c r="A122" s="10"/>
      <c r="B122" s="85" t="str">
        <f>IF([2]修正!B122="","",[2]修正!B122)</f>
        <v>河内町</v>
      </c>
      <c r="C122" s="57">
        <f>IF([2]修正!C122="","",[2]修正!C122)</f>
        <v>4905</v>
      </c>
      <c r="D122" s="58">
        <f>IF([2]修正!D122="","",[2]修正!D122)</f>
        <v>14.5</v>
      </c>
      <c r="E122" s="58">
        <f>IF([2]修正!E122="","",[2]修正!E122)</f>
        <v>29.1</v>
      </c>
      <c r="F122" s="58">
        <f>IF([2]修正!F122="","",[2]修正!F122)</f>
        <v>54.5</v>
      </c>
      <c r="G122" s="58">
        <f>IF([2]修正!G122="","",[2]修正!G122)</f>
        <v>48.220605583955958</v>
      </c>
      <c r="H122" s="57">
        <f>IF([2]修正!H122="","",[2]修正!H122)</f>
        <v>4678</v>
      </c>
      <c r="I122" s="58">
        <f>IF([2]修正!I122="","",[2]修正!I122)</f>
        <v>13.5</v>
      </c>
      <c r="J122" s="58">
        <f>IF([2]修正!J122="","",[2]修正!J122)</f>
        <v>29</v>
      </c>
      <c r="K122" s="58">
        <f>IF([2]修正!K122="","",[2]修正!K122)</f>
        <v>57.5</v>
      </c>
      <c r="L122" s="61">
        <f>IF([2]修正!L122="","",[2]修正!L122)</f>
        <v>51</v>
      </c>
      <c r="M122" s="86"/>
      <c r="N122" s="10"/>
    </row>
    <row r="123" spans="1:14" ht="18" customHeight="1">
      <c r="A123" s="10"/>
      <c r="B123" s="84" t="str">
        <f>IF([2]修正!B123="","",[2]修正!B123)</f>
        <v>八千代町</v>
      </c>
      <c r="C123" s="57">
        <f>IF([2]修正!C123="","",[2]修正!C123)</f>
        <v>12107</v>
      </c>
      <c r="D123" s="58">
        <f>IF([2]修正!D123="","",[2]修正!D123)</f>
        <v>20.2</v>
      </c>
      <c r="E123" s="58">
        <f>IF([2]修正!E123="","",[2]修正!E123)</f>
        <v>34.4</v>
      </c>
      <c r="F123" s="58">
        <f>IF([2]修正!F123="","",[2]修正!F123)</f>
        <v>40.700000000000003</v>
      </c>
      <c r="G123" s="58">
        <f>IF([2]修正!G123="","",[2]修正!G123)</f>
        <v>52.397645633168878</v>
      </c>
      <c r="H123" s="57">
        <f>IF([2]修正!H123="","",[2]修正!H123)</f>
        <v>11786</v>
      </c>
      <c r="I123" s="58">
        <f>IF([2]修正!I123="","",[2]修正!I123)</f>
        <v>20.6</v>
      </c>
      <c r="J123" s="58">
        <f>IF([2]修正!J123="","",[2]修正!J123)</f>
        <v>36</v>
      </c>
      <c r="K123" s="58">
        <f>IF([2]修正!K123="","",[2]修正!K123)</f>
        <v>43.4</v>
      </c>
      <c r="L123" s="61">
        <f>IF([2]修正!L123="","",[2]修正!L123)</f>
        <v>53.5</v>
      </c>
      <c r="M123" s="86"/>
      <c r="N123" s="10"/>
    </row>
    <row r="124" spans="1:14" ht="18" customHeight="1">
      <c r="A124" s="10"/>
      <c r="B124" s="85" t="str">
        <f>IF([2]修正!B124="","",[2]修正!B124)</f>
        <v>五霞町</v>
      </c>
      <c r="C124" s="57">
        <f>IF([2]修正!C124="","",[2]修正!C124)</f>
        <v>4900</v>
      </c>
      <c r="D124" s="58">
        <f>IF([2]修正!D124="","",[2]修正!D124)</f>
        <v>4.8</v>
      </c>
      <c r="E124" s="58">
        <f>IF([2]修正!E124="","",[2]修正!E124)</f>
        <v>38.6</v>
      </c>
      <c r="F124" s="58">
        <f>IF([2]修正!F124="","",[2]修正!F124)</f>
        <v>48.2</v>
      </c>
      <c r="G124" s="58">
        <f>IF([2]修正!G124="","",[2]修正!G124)</f>
        <v>52.072263549415524</v>
      </c>
      <c r="H124" s="57">
        <f>IF([2]修正!H124="","",[2]修正!H124)</f>
        <v>4635</v>
      </c>
      <c r="I124" s="58">
        <f>IF([2]修正!I124="","",[2]修正!I124)</f>
        <v>5.8</v>
      </c>
      <c r="J124" s="58">
        <f>IF([2]修正!J124="","",[2]修正!J124)</f>
        <v>39.799999999999997</v>
      </c>
      <c r="K124" s="58">
        <f>IF([2]修正!K124="","",[2]修正!K124)</f>
        <v>54.4</v>
      </c>
      <c r="L124" s="61">
        <f>IF([2]修正!L124="","",[2]修正!L124)</f>
        <v>52.8</v>
      </c>
      <c r="M124" s="86"/>
      <c r="N124" s="10"/>
    </row>
    <row r="125" spans="1:14" ht="18" customHeight="1">
      <c r="A125" s="10"/>
      <c r="B125" s="84" t="str">
        <f>IF([2]修正!B125="","",[2]修正!B125)</f>
        <v>境町</v>
      </c>
      <c r="C125" s="57">
        <f>IF([2]修正!C125="","",[2]修正!C125)</f>
        <v>13130</v>
      </c>
      <c r="D125" s="58">
        <f>IF([2]修正!D125="","",[2]修正!D125)</f>
        <v>9.3000000000000007</v>
      </c>
      <c r="E125" s="58">
        <f>IF([2]修正!E125="","",[2]修正!E125)</f>
        <v>35.700000000000003</v>
      </c>
      <c r="F125" s="58">
        <f>IF([2]修正!F125="","",[2]修正!F125)</f>
        <v>51.2</v>
      </c>
      <c r="G125" s="58">
        <f>IF([2]修正!G125="","",[2]修正!G125)</f>
        <v>51.061678463094026</v>
      </c>
      <c r="H125" s="57">
        <f>IF([2]修正!H125="","",[2]修正!H125)</f>
        <v>13014</v>
      </c>
      <c r="I125" s="58">
        <f>IF([2]修正!I125="","",[2]修正!I125)</f>
        <v>9.1</v>
      </c>
      <c r="J125" s="58">
        <f>IF([2]修正!J125="","",[2]修正!J125)</f>
        <v>36.5</v>
      </c>
      <c r="K125" s="58">
        <f>IF([2]修正!K125="","",[2]修正!K125)</f>
        <v>54.3</v>
      </c>
      <c r="L125" s="61">
        <f>IF([2]修正!L125="","",[2]修正!L125)</f>
        <v>53.1</v>
      </c>
      <c r="M125" s="86"/>
      <c r="N125" s="10"/>
    </row>
    <row r="126" spans="1:14" ht="18" customHeight="1">
      <c r="A126" s="10"/>
      <c r="B126" s="87" t="str">
        <f>IF([2]修正!B126="","",[2]修正!B126)</f>
        <v>利根町</v>
      </c>
      <c r="C126" s="57">
        <f>IF([2]修正!C126="","",[2]修正!C126)</f>
        <v>7744</v>
      </c>
      <c r="D126" s="58">
        <f>IF([2]修正!D126="","",[2]修正!D126)</f>
        <v>3.8</v>
      </c>
      <c r="E126" s="58">
        <f>IF([2]修正!E126="","",[2]修正!E126)</f>
        <v>23</v>
      </c>
      <c r="F126" s="58">
        <f>IF([2]修正!F126="","",[2]修正!F126)</f>
        <v>69.2</v>
      </c>
      <c r="G126" s="58">
        <f>IF([2]修正!G126="","",[2]修正!G126)</f>
        <v>44.319807703313685</v>
      </c>
      <c r="H126" s="57">
        <f>IF([2]修正!H126="","",[2]修正!H126)</f>
        <v>6773</v>
      </c>
      <c r="I126" s="58">
        <f>IF([2]修正!I126="","",[2]修正!I126)</f>
        <v>4.3</v>
      </c>
      <c r="J126" s="58">
        <f>IF([2]修正!J126="","",[2]修正!J126)</f>
        <v>23.7</v>
      </c>
      <c r="K126" s="58">
        <f>IF([2]修正!K126="","",[2]修正!K126)</f>
        <v>72</v>
      </c>
      <c r="L126" s="61">
        <f>IF([2]修正!L126="","",[2]修正!L126)</f>
        <v>41.5</v>
      </c>
      <c r="M126" s="86"/>
      <c r="N126" s="10"/>
    </row>
    <row r="127" spans="1:14" ht="18" customHeight="1">
      <c r="A127" s="10"/>
      <c r="B127" s="95" t="str">
        <f>IF([2]修正!B127="","",[2]修正!B127)</f>
        <v>※　産業比率には，「分類不能の産業」を含まない。</v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86"/>
    </row>
  </sheetData>
  <mergeCells count="22">
    <mergeCell ref="I4:I5"/>
    <mergeCell ref="B1:E2"/>
    <mergeCell ref="C3:G3"/>
    <mergeCell ref="C4:C5"/>
    <mergeCell ref="D4:D5"/>
    <mergeCell ref="F4:F5"/>
    <mergeCell ref="B127:L127"/>
    <mergeCell ref="H3:L3"/>
    <mergeCell ref="H4:H5"/>
    <mergeCell ref="K4:K5"/>
    <mergeCell ref="K72:K73"/>
    <mergeCell ref="C72:C73"/>
    <mergeCell ref="E72:E73"/>
    <mergeCell ref="F72:F73"/>
    <mergeCell ref="H72:H73"/>
    <mergeCell ref="D72:D73"/>
    <mergeCell ref="C71:G71"/>
    <mergeCell ref="J4:J5"/>
    <mergeCell ref="I72:I73"/>
    <mergeCell ref="J72:J73"/>
    <mergeCell ref="E4:E5"/>
    <mergeCell ref="H71:L71"/>
  </mergeCells>
  <phoneticPr fontId="20"/>
  <printOptions horizontalCentered="1"/>
  <pageMargins left="0.70866141732283472" right="0.70866141732283472" top="0.59055118110236227" bottom="0.47244094488188981" header="0.51181102362204722" footer="0.78740157480314965"/>
  <pageSetup paperSize="9" scale="75" firstPageNumber="26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01-2産業別就業人口及び構成比</vt:lpstr>
      <vt:lpstr>'01-2産業別就業人口及び構成比'!Print_Area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企画部情報政策課</cp:lastModifiedBy>
  <cp:lastPrinted>2017-07-11T05:18:12Z</cp:lastPrinted>
  <dcterms:created xsi:type="dcterms:W3CDTF">2012-04-27T07:24:35Z</dcterms:created>
  <dcterms:modified xsi:type="dcterms:W3CDTF">2017-07-11T05:18:26Z</dcterms:modified>
</cp:coreProperties>
</file>